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20730" windowHeight="1176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БУ!$A$5:$J$638</definedName>
    <definedName name="_xlnm._FilterDatabase" localSheetId="3" hidden="1">ВУ!$A$5:$BP$681</definedName>
    <definedName name="_xlnm._FilterDatabase" localSheetId="5" hidden="1">'КрУ (Мехзавод)'!$A$5:$I$97</definedName>
    <definedName name="_xlnm._FilterDatabase" localSheetId="6" hidden="1">'КрУ (Управленческий)'!$A$5:$I$114</definedName>
    <definedName name="_xlnm._FilterDatabase" localSheetId="4" hidden="1">КУ!$A$5:$J$204</definedName>
    <definedName name="_xlnm._FilterDatabase" localSheetId="7" hidden="1">'РУ (Рождествено)'!$A$5:$I$44</definedName>
    <definedName name="_xlnm._FilterDatabase" localSheetId="0" hidden="1">СУ!$A$5:$FC$947</definedName>
    <definedName name="_xlnm._FilterDatabase" localSheetId="1" hidden="1">ЦУ!$A$5:$X$756</definedName>
  </definedNames>
  <calcPr calcId="145621"/>
</workbook>
</file>

<file path=xl/calcChain.xml><?xml version="1.0" encoding="utf-8"?>
<calcChain xmlns="http://schemas.openxmlformats.org/spreadsheetml/2006/main">
  <c r="G9" i="1" l="1"/>
  <c r="H9" i="1" s="1"/>
  <c r="G10" i="1"/>
  <c r="H10" i="1" s="1"/>
  <c r="G13" i="1"/>
  <c r="H13" i="1" s="1"/>
  <c r="G14" i="1"/>
  <c r="H14" i="1" s="1"/>
  <c r="G17" i="1"/>
  <c r="H17" i="1" s="1"/>
  <c r="G18" i="1"/>
  <c r="H18" i="1" s="1"/>
  <c r="G21" i="1"/>
  <c r="H21" i="1" s="1"/>
  <c r="G22" i="1"/>
  <c r="H22" i="1" s="1"/>
  <c r="G24" i="1"/>
  <c r="H24" i="1" s="1"/>
  <c r="G25" i="1"/>
  <c r="H25" i="1" s="1"/>
  <c r="G26" i="1"/>
  <c r="H26" i="1" s="1"/>
  <c r="G28" i="1"/>
  <c r="H28" i="1" s="1"/>
  <c r="G29" i="1"/>
  <c r="H29" i="1" s="1"/>
  <c r="G30" i="1"/>
  <c r="H30" i="1" s="1"/>
  <c r="G32" i="1"/>
  <c r="H32" i="1" s="1"/>
  <c r="G33" i="1"/>
  <c r="H33" i="1" s="1"/>
  <c r="G34" i="1"/>
  <c r="H34" i="1" s="1"/>
  <c r="G36" i="1"/>
  <c r="H36" i="1" s="1"/>
  <c r="G37" i="1"/>
  <c r="H37" i="1" s="1"/>
  <c r="G38" i="1"/>
  <c r="H38" i="1" s="1"/>
  <c r="G40" i="1"/>
  <c r="H40" i="1" s="1"/>
  <c r="G41" i="1"/>
  <c r="H41" i="1" s="1"/>
  <c r="G42" i="1"/>
  <c r="H42" i="1" s="1"/>
  <c r="G44" i="1"/>
  <c r="H44" i="1" s="1"/>
  <c r="G45" i="1"/>
  <c r="H45" i="1" s="1"/>
  <c r="G46" i="1"/>
  <c r="H46" i="1" s="1"/>
  <c r="G48" i="1"/>
  <c r="H48" i="1" s="1"/>
  <c r="G49" i="1"/>
  <c r="H49" i="1" s="1"/>
  <c r="G50" i="1"/>
  <c r="H50" i="1" s="1"/>
  <c r="G52" i="1"/>
  <c r="H52" i="1" s="1"/>
  <c r="G53" i="1"/>
  <c r="H53" i="1" s="1"/>
  <c r="G54" i="1"/>
  <c r="H54" i="1" s="1"/>
  <c r="G56" i="1"/>
  <c r="H56" i="1" s="1"/>
  <c r="G57" i="1"/>
  <c r="H57" i="1" s="1"/>
  <c r="G58" i="1"/>
  <c r="H58" i="1" s="1"/>
  <c r="G60" i="1"/>
  <c r="H60" i="1" s="1"/>
  <c r="G61" i="1"/>
  <c r="H61" i="1" s="1"/>
  <c r="G62" i="1"/>
  <c r="H62" i="1" s="1"/>
  <c r="G64" i="1"/>
  <c r="H64" i="1" s="1"/>
  <c r="G65" i="1"/>
  <c r="H65" i="1" s="1"/>
  <c r="G66" i="1"/>
  <c r="H66" i="1" s="1"/>
  <c r="G68" i="1"/>
  <c r="H68" i="1" s="1"/>
  <c r="G69" i="1"/>
  <c r="H69" i="1" s="1"/>
  <c r="G70" i="1"/>
  <c r="H70" i="1" s="1"/>
  <c r="G72" i="1"/>
  <c r="H72" i="1" s="1"/>
  <c r="G73" i="1"/>
  <c r="H73" i="1" s="1"/>
  <c r="G74" i="1"/>
  <c r="H74" i="1" s="1"/>
  <c r="G80" i="1"/>
  <c r="H80" i="1" s="1"/>
  <c r="G81" i="1"/>
  <c r="H81" i="1" s="1"/>
  <c r="G82" i="1"/>
  <c r="H82" i="1" s="1"/>
  <c r="G84" i="1"/>
  <c r="H84" i="1" s="1"/>
  <c r="G85" i="1"/>
  <c r="H85" i="1" s="1"/>
  <c r="G86" i="1"/>
  <c r="H86" i="1" s="1"/>
  <c r="G88" i="1"/>
  <c r="H88" i="1" s="1"/>
  <c r="G89" i="1"/>
  <c r="H89" i="1" s="1"/>
  <c r="G90" i="1"/>
  <c r="H90" i="1" s="1"/>
  <c r="G92" i="1"/>
  <c r="H92" i="1" s="1"/>
  <c r="G93" i="1"/>
  <c r="H93" i="1" s="1"/>
  <c r="G94" i="1"/>
  <c r="H94" i="1" s="1"/>
  <c r="G96" i="1"/>
  <c r="H96" i="1" s="1"/>
  <c r="G97" i="1"/>
  <c r="H97" i="1" s="1"/>
  <c r="G98" i="1"/>
  <c r="H98" i="1" s="1"/>
  <c r="G100" i="1"/>
  <c r="H100" i="1" s="1"/>
  <c r="G101" i="1"/>
  <c r="H101" i="1" s="1"/>
  <c r="G102" i="1"/>
  <c r="H102" i="1" s="1"/>
  <c r="G104" i="1"/>
  <c r="H104" i="1" s="1"/>
  <c r="G105" i="1"/>
  <c r="H105" i="1" s="1"/>
  <c r="G106" i="1"/>
  <c r="H106" i="1" s="1"/>
  <c r="G108" i="1"/>
  <c r="H108" i="1" s="1"/>
  <c r="G109" i="1"/>
  <c r="H109" i="1" s="1"/>
  <c r="G110" i="1"/>
  <c r="H110" i="1" s="1"/>
  <c r="G112" i="1"/>
  <c r="H112" i="1" s="1"/>
  <c r="G113" i="1"/>
  <c r="H113" i="1" s="1"/>
  <c r="G114" i="1"/>
  <c r="H114" i="1" s="1"/>
  <c r="G116" i="1"/>
  <c r="H116" i="1" s="1"/>
  <c r="G117" i="1"/>
  <c r="H117" i="1" s="1"/>
  <c r="G118" i="1"/>
  <c r="H118" i="1" s="1"/>
  <c r="G120" i="1"/>
  <c r="H120" i="1" s="1"/>
  <c r="G121" i="1"/>
  <c r="H121" i="1" s="1"/>
  <c r="G122" i="1"/>
  <c r="H122" i="1" s="1"/>
  <c r="G124" i="1"/>
  <c r="H124" i="1" s="1"/>
  <c r="G125" i="1"/>
  <c r="H125" i="1" s="1"/>
  <c r="G126" i="1"/>
  <c r="H126" i="1" s="1"/>
  <c r="G128" i="1"/>
  <c r="H128" i="1" s="1"/>
  <c r="G129" i="1"/>
  <c r="H129" i="1" s="1"/>
  <c r="G130" i="1"/>
  <c r="H130" i="1" s="1"/>
  <c r="G132" i="1"/>
  <c r="H132" i="1" s="1"/>
  <c r="G133" i="1"/>
  <c r="H133" i="1" s="1"/>
  <c r="G134" i="1"/>
  <c r="H134" i="1" s="1"/>
  <c r="G136" i="1"/>
  <c r="H136" i="1" s="1"/>
  <c r="G137" i="1"/>
  <c r="H137" i="1" s="1"/>
  <c r="G138" i="1"/>
  <c r="H138" i="1" s="1"/>
  <c r="G140" i="1"/>
  <c r="H140" i="1" s="1"/>
  <c r="G141" i="1"/>
  <c r="H141" i="1" s="1"/>
  <c r="G142" i="1"/>
  <c r="H142" i="1" s="1"/>
  <c r="G144" i="1"/>
  <c r="H144" i="1" s="1"/>
  <c r="G145" i="1"/>
  <c r="H145" i="1" s="1"/>
  <c r="G146" i="1"/>
  <c r="H146" i="1" s="1"/>
  <c r="G148" i="1"/>
  <c r="H148" i="1" s="1"/>
  <c r="G149" i="1"/>
  <c r="H149" i="1" s="1"/>
  <c r="G150" i="1"/>
  <c r="H150" i="1" s="1"/>
  <c r="G152" i="1"/>
  <c r="H152" i="1" s="1"/>
  <c r="G153" i="1"/>
  <c r="H153" i="1" s="1"/>
  <c r="G154" i="1"/>
  <c r="H154" i="1" s="1"/>
  <c r="G156" i="1"/>
  <c r="H156" i="1" s="1"/>
  <c r="G157" i="1"/>
  <c r="H157" i="1" s="1"/>
  <c r="G158" i="1"/>
  <c r="H158" i="1" s="1"/>
  <c r="G160" i="1"/>
  <c r="H160" i="1" s="1"/>
  <c r="G161" i="1"/>
  <c r="H161" i="1" s="1"/>
  <c r="G162" i="1"/>
  <c r="H162" i="1" s="1"/>
  <c r="G164" i="1"/>
  <c r="H164" i="1" s="1"/>
  <c r="G165" i="1"/>
  <c r="H165" i="1" s="1"/>
  <c r="G166" i="1"/>
  <c r="H166" i="1" s="1"/>
  <c r="G168" i="1"/>
  <c r="H168" i="1" s="1"/>
  <c r="G169" i="1"/>
  <c r="H169" i="1" s="1"/>
  <c r="G170" i="1"/>
  <c r="H170" i="1" s="1"/>
  <c r="G172" i="1"/>
  <c r="H172" i="1" s="1"/>
  <c r="G173" i="1"/>
  <c r="H173" i="1" s="1"/>
  <c r="G174" i="1"/>
  <c r="H174" i="1" s="1"/>
  <c r="G176" i="1"/>
  <c r="H176" i="1" s="1"/>
  <c r="G177" i="1"/>
  <c r="H177" i="1" s="1"/>
  <c r="G178" i="1"/>
  <c r="H178" i="1" s="1"/>
  <c r="G180" i="1"/>
  <c r="H180" i="1" s="1"/>
  <c r="G181" i="1"/>
  <c r="H181" i="1" s="1"/>
  <c r="G182" i="1"/>
  <c r="H182" i="1" s="1"/>
  <c r="G184" i="1"/>
  <c r="H184" i="1" s="1"/>
  <c r="G185" i="1"/>
  <c r="H185" i="1" s="1"/>
  <c r="G186" i="1"/>
  <c r="H186" i="1" s="1"/>
  <c r="G188" i="1"/>
  <c r="H188" i="1" s="1"/>
  <c r="G189" i="1"/>
  <c r="H189" i="1" s="1"/>
  <c r="G190" i="1"/>
  <c r="H190" i="1" s="1"/>
  <c r="G192" i="1"/>
  <c r="H192" i="1" s="1"/>
  <c r="G193" i="1"/>
  <c r="H193" i="1" s="1"/>
  <c r="G194" i="1"/>
  <c r="H194" i="1" s="1"/>
  <c r="G196" i="1"/>
  <c r="H196" i="1" s="1"/>
  <c r="G197" i="1"/>
  <c r="H197" i="1" s="1"/>
  <c r="G198" i="1"/>
  <c r="H198" i="1" s="1"/>
  <c r="G200" i="1"/>
  <c r="H200" i="1" s="1"/>
  <c r="G201" i="1"/>
  <c r="H201" i="1" s="1"/>
  <c r="G202" i="1"/>
  <c r="H202" i="1" s="1"/>
  <c r="G204" i="1"/>
  <c r="H204" i="1" s="1"/>
  <c r="G205" i="1"/>
  <c r="H205" i="1" s="1"/>
  <c r="G206" i="1"/>
  <c r="H206" i="1" s="1"/>
  <c r="G208" i="1"/>
  <c r="H208" i="1" s="1"/>
  <c r="G209" i="1"/>
  <c r="H209" i="1" s="1"/>
  <c r="G210" i="1"/>
  <c r="H210" i="1" s="1"/>
  <c r="G212" i="1"/>
  <c r="H212" i="1" s="1"/>
  <c r="G213" i="1"/>
  <c r="H213" i="1" s="1"/>
  <c r="G214" i="1"/>
  <c r="H214" i="1" s="1"/>
  <c r="G216" i="1"/>
  <c r="H216" i="1" s="1"/>
  <c r="G217" i="1"/>
  <c r="H217" i="1" s="1"/>
  <c r="G218" i="1"/>
  <c r="H218" i="1" s="1"/>
  <c r="G220" i="1"/>
  <c r="H220" i="1" s="1"/>
  <c r="G221" i="1"/>
  <c r="H221" i="1" s="1"/>
  <c r="G222" i="1"/>
  <c r="H222" i="1" s="1"/>
  <c r="G224" i="1"/>
  <c r="H224" i="1" s="1"/>
  <c r="G225" i="1"/>
  <c r="H225" i="1" s="1"/>
  <c r="G226" i="1"/>
  <c r="H226" i="1" s="1"/>
  <c r="G228" i="1"/>
  <c r="H228" i="1" s="1"/>
  <c r="G229" i="1"/>
  <c r="H229" i="1" s="1"/>
  <c r="G230" i="1"/>
  <c r="H230" i="1" s="1"/>
  <c r="G232" i="1"/>
  <c r="H232" i="1" s="1"/>
  <c r="G233" i="1"/>
  <c r="H233" i="1" s="1"/>
  <c r="G234" i="1"/>
  <c r="H234" i="1" s="1"/>
  <c r="G236" i="1"/>
  <c r="H236" i="1" s="1"/>
  <c r="G237" i="1"/>
  <c r="H237" i="1" s="1"/>
  <c r="G238" i="1"/>
  <c r="H238" i="1" s="1"/>
  <c r="G240" i="1"/>
  <c r="H240" i="1" s="1"/>
  <c r="G241" i="1"/>
  <c r="H241" i="1" s="1"/>
  <c r="G242" i="1"/>
  <c r="H242" i="1" s="1"/>
  <c r="G244" i="1"/>
  <c r="H244" i="1" s="1"/>
  <c r="G245" i="1"/>
  <c r="H245" i="1" s="1"/>
  <c r="G246" i="1"/>
  <c r="H246" i="1" s="1"/>
  <c r="G248" i="1"/>
  <c r="H248" i="1" s="1"/>
  <c r="G249" i="1"/>
  <c r="H249" i="1" s="1"/>
  <c r="G250" i="1"/>
  <c r="H250" i="1" s="1"/>
  <c r="G252" i="1"/>
  <c r="H252" i="1" s="1"/>
  <c r="G253" i="1"/>
  <c r="H253" i="1" s="1"/>
  <c r="G254" i="1"/>
  <c r="H254" i="1" s="1"/>
  <c r="G256" i="1"/>
  <c r="H256" i="1" s="1"/>
  <c r="G257" i="1"/>
  <c r="H257" i="1" s="1"/>
  <c r="G258" i="1"/>
  <c r="H258" i="1" s="1"/>
  <c r="G260" i="1"/>
  <c r="H260" i="1" s="1"/>
  <c r="G261" i="1"/>
  <c r="H261" i="1" s="1"/>
  <c r="G262" i="1"/>
  <c r="H262" i="1" s="1"/>
  <c r="G264" i="1"/>
  <c r="H264" i="1" s="1"/>
  <c r="G265" i="1"/>
  <c r="H265" i="1" s="1"/>
  <c r="G266" i="1"/>
  <c r="H266" i="1" s="1"/>
  <c r="G268" i="1"/>
  <c r="H268" i="1" s="1"/>
  <c r="G269" i="1"/>
  <c r="H269" i="1" s="1"/>
  <c r="G270" i="1"/>
  <c r="H270" i="1" s="1"/>
  <c r="G272" i="1"/>
  <c r="H272" i="1" s="1"/>
  <c r="G273" i="1"/>
  <c r="H273" i="1" s="1"/>
  <c r="G274" i="1"/>
  <c r="H274" i="1" s="1"/>
  <c r="G276" i="1"/>
  <c r="H276" i="1" s="1"/>
  <c r="G277" i="1"/>
  <c r="H277" i="1" s="1"/>
  <c r="G278" i="1"/>
  <c r="H278" i="1" s="1"/>
  <c r="G280" i="1"/>
  <c r="H280" i="1" s="1"/>
  <c r="G281" i="1"/>
  <c r="H281" i="1" s="1"/>
  <c r="G282" i="1"/>
  <c r="H282" i="1" s="1"/>
  <c r="G284" i="1"/>
  <c r="H284" i="1" s="1"/>
  <c r="G285" i="1"/>
  <c r="H285" i="1" s="1"/>
  <c r="G286" i="1"/>
  <c r="H286" i="1" s="1"/>
  <c r="G288" i="1"/>
  <c r="H288" i="1" s="1"/>
  <c r="G289" i="1"/>
  <c r="H289" i="1" s="1"/>
  <c r="G292" i="1"/>
  <c r="H292" i="1" s="1"/>
  <c r="G293" i="1"/>
  <c r="H293" i="1" s="1"/>
  <c r="G294" i="1"/>
  <c r="H294" i="1" s="1"/>
  <c r="G296" i="1"/>
  <c r="H296" i="1" s="1"/>
  <c r="G297" i="1"/>
  <c r="H297" i="1" s="1"/>
  <c r="G300" i="1"/>
  <c r="H300" i="1" s="1"/>
  <c r="G301" i="1"/>
  <c r="H301" i="1" s="1"/>
  <c r="G302" i="1"/>
  <c r="H302" i="1" s="1"/>
  <c r="G304" i="1"/>
  <c r="H304" i="1" s="1"/>
  <c r="G305" i="1"/>
  <c r="H305" i="1" s="1"/>
  <c r="G308" i="1"/>
  <c r="H308" i="1" s="1"/>
  <c r="G309" i="1"/>
  <c r="H309" i="1" s="1"/>
  <c r="G310" i="1"/>
  <c r="H310" i="1" s="1"/>
  <c r="G312" i="1"/>
  <c r="H312" i="1" s="1"/>
  <c r="G313" i="1"/>
  <c r="H313" i="1" s="1"/>
  <c r="G316" i="1"/>
  <c r="H316" i="1" s="1"/>
  <c r="G317" i="1"/>
  <c r="H317" i="1" s="1"/>
  <c r="G318" i="1"/>
  <c r="H318" i="1" s="1"/>
  <c r="G320" i="1"/>
  <c r="H320" i="1" s="1"/>
  <c r="G321" i="1"/>
  <c r="H321" i="1" s="1"/>
  <c r="G324" i="1"/>
  <c r="H324" i="1" s="1"/>
  <c r="G325" i="1"/>
  <c r="H325" i="1" s="1"/>
  <c r="G326" i="1"/>
  <c r="H326" i="1" s="1"/>
  <c r="G328" i="1"/>
  <c r="H328" i="1" s="1"/>
  <c r="G329" i="1"/>
  <c r="H329" i="1" s="1"/>
  <c r="G332" i="1"/>
  <c r="H332" i="1" s="1"/>
  <c r="G333" i="1"/>
  <c r="H333" i="1" s="1"/>
  <c r="G334" i="1"/>
  <c r="H334" i="1" s="1"/>
  <c r="G336" i="1"/>
  <c r="H336" i="1" s="1"/>
  <c r="G337" i="1"/>
  <c r="H337" i="1" s="1"/>
  <c r="G340" i="1"/>
  <c r="H340" i="1" s="1"/>
  <c r="G341" i="1"/>
  <c r="H341" i="1" s="1"/>
  <c r="G342" i="1"/>
  <c r="H342" i="1" s="1"/>
  <c r="G344" i="1"/>
  <c r="H344" i="1" s="1"/>
  <c r="G345" i="1"/>
  <c r="H345" i="1" s="1"/>
  <c r="G348" i="1"/>
  <c r="H348" i="1" s="1"/>
  <c r="G349" i="1"/>
  <c r="H349" i="1" s="1"/>
  <c r="G350" i="1"/>
  <c r="H350" i="1" s="1"/>
  <c r="G352" i="1"/>
  <c r="H352" i="1" s="1"/>
  <c r="G353" i="1"/>
  <c r="H353" i="1" s="1"/>
  <c r="G356" i="1"/>
  <c r="H356" i="1" s="1"/>
  <c r="G357" i="1"/>
  <c r="H357" i="1" s="1"/>
  <c r="G358" i="1"/>
  <c r="H358" i="1" s="1"/>
  <c r="G360" i="1"/>
  <c r="H360" i="1" s="1"/>
  <c r="G361" i="1"/>
  <c r="H361" i="1" s="1"/>
  <c r="G364" i="1"/>
  <c r="H364" i="1" s="1"/>
  <c r="G365" i="1"/>
  <c r="H365" i="1" s="1"/>
  <c r="G366" i="1"/>
  <c r="H366" i="1" s="1"/>
  <c r="G368" i="1"/>
  <c r="H368" i="1" s="1"/>
  <c r="G369" i="1"/>
  <c r="H369" i="1" s="1"/>
  <c r="G372" i="1"/>
  <c r="H372" i="1" s="1"/>
  <c r="G373" i="1"/>
  <c r="H373" i="1" s="1"/>
  <c r="G374" i="1"/>
  <c r="H374" i="1" s="1"/>
  <c r="G376" i="1"/>
  <c r="H376" i="1" s="1"/>
  <c r="G377" i="1"/>
  <c r="H377" i="1" s="1"/>
  <c r="G380" i="1"/>
  <c r="H380" i="1" s="1"/>
  <c r="G381" i="1"/>
  <c r="H381" i="1" s="1"/>
  <c r="G382" i="1"/>
  <c r="H382" i="1" s="1"/>
  <c r="G384" i="1"/>
  <c r="H384" i="1" s="1"/>
  <c r="G385" i="1"/>
  <c r="H385" i="1" s="1"/>
  <c r="G388" i="1"/>
  <c r="H388" i="1" s="1"/>
  <c r="G389" i="1"/>
  <c r="H389" i="1" s="1"/>
  <c r="G390" i="1"/>
  <c r="H390" i="1" s="1"/>
  <c r="G392" i="1"/>
  <c r="H392" i="1" s="1"/>
  <c r="G393" i="1"/>
  <c r="H393" i="1" s="1"/>
  <c r="G396" i="1"/>
  <c r="H396" i="1" s="1"/>
  <c r="G397" i="1"/>
  <c r="H397" i="1" s="1"/>
  <c r="G398" i="1"/>
  <c r="H398" i="1" s="1"/>
  <c r="G400" i="1"/>
  <c r="H400" i="1" s="1"/>
  <c r="G401" i="1"/>
  <c r="H401" i="1" s="1"/>
  <c r="G404" i="1"/>
  <c r="H404" i="1" s="1"/>
  <c r="G405" i="1"/>
  <c r="H405" i="1" s="1"/>
  <c r="G406" i="1"/>
  <c r="H406" i="1" s="1"/>
  <c r="G408" i="1"/>
  <c r="H408" i="1" s="1"/>
  <c r="G409" i="1"/>
  <c r="H409" i="1" s="1"/>
  <c r="G412" i="1"/>
  <c r="H412" i="1" s="1"/>
  <c r="G413" i="1"/>
  <c r="H413" i="1" s="1"/>
  <c r="G414" i="1"/>
  <c r="H414" i="1" s="1"/>
  <c r="G416" i="1"/>
  <c r="H416" i="1" s="1"/>
  <c r="G417" i="1"/>
  <c r="H417" i="1" s="1"/>
  <c r="G420" i="1"/>
  <c r="H420" i="1" s="1"/>
  <c r="G421" i="1"/>
  <c r="H421" i="1" s="1"/>
  <c r="G422" i="1"/>
  <c r="H422" i="1" s="1"/>
  <c r="G424" i="1"/>
  <c r="H424" i="1" s="1"/>
  <c r="G425" i="1"/>
  <c r="H425" i="1" s="1"/>
  <c r="G428" i="1"/>
  <c r="H428" i="1" s="1"/>
  <c r="G429" i="1"/>
  <c r="H429" i="1" s="1"/>
  <c r="G430" i="1"/>
  <c r="H430" i="1" s="1"/>
  <c r="G432" i="1"/>
  <c r="H432" i="1" s="1"/>
  <c r="G433" i="1"/>
  <c r="H433" i="1" s="1"/>
  <c r="G436" i="1"/>
  <c r="H436" i="1" s="1"/>
  <c r="G437" i="1"/>
  <c r="H437" i="1" s="1"/>
  <c r="G438" i="1"/>
  <c r="H438" i="1" s="1"/>
  <c r="G440" i="1"/>
  <c r="H440" i="1" s="1"/>
  <c r="G441" i="1"/>
  <c r="H441" i="1" s="1"/>
  <c r="G444" i="1"/>
  <c r="H444" i="1" s="1"/>
  <c r="G445" i="1"/>
  <c r="H445" i="1" s="1"/>
  <c r="G446" i="1"/>
  <c r="H446" i="1" s="1"/>
  <c r="G448" i="1"/>
  <c r="H448" i="1" s="1"/>
  <c r="G449" i="1"/>
  <c r="H449" i="1" s="1"/>
  <c r="G452" i="1"/>
  <c r="H452" i="1" s="1"/>
  <c r="G453" i="1"/>
  <c r="H453" i="1" s="1"/>
  <c r="G454" i="1"/>
  <c r="H454" i="1" s="1"/>
  <c r="G456" i="1"/>
  <c r="H456" i="1" s="1"/>
  <c r="G457" i="1"/>
  <c r="H457" i="1" s="1"/>
  <c r="G458" i="1"/>
  <c r="H458" i="1" s="1"/>
  <c r="G460" i="1"/>
  <c r="H460" i="1" s="1"/>
  <c r="G461" i="1"/>
  <c r="H461" i="1" s="1"/>
  <c r="G462" i="1"/>
  <c r="H462" i="1" s="1"/>
  <c r="G464" i="1"/>
  <c r="H464" i="1" s="1"/>
  <c r="G466" i="1"/>
  <c r="H466" i="1" s="1"/>
  <c r="G468" i="1"/>
  <c r="H468" i="1" s="1"/>
  <c r="G469" i="1"/>
  <c r="H469" i="1" s="1"/>
  <c r="G470" i="1"/>
  <c r="H470" i="1" s="1"/>
  <c r="G472" i="1"/>
  <c r="H472" i="1" s="1"/>
  <c r="G473" i="1"/>
  <c r="H473" i="1" s="1"/>
  <c r="G474" i="1"/>
  <c r="H474" i="1" s="1"/>
  <c r="G476" i="1"/>
  <c r="H476" i="1" s="1"/>
  <c r="G477" i="1"/>
  <c r="H477" i="1" s="1"/>
  <c r="G478" i="1"/>
  <c r="H478" i="1" s="1"/>
  <c r="G480" i="1"/>
  <c r="H480" i="1" s="1"/>
  <c r="G482" i="1"/>
  <c r="H482" i="1" s="1"/>
  <c r="G484" i="1"/>
  <c r="H484" i="1" s="1"/>
  <c r="G485" i="1"/>
  <c r="H485" i="1" s="1"/>
  <c r="G486" i="1"/>
  <c r="H486" i="1" s="1"/>
  <c r="G488" i="1"/>
  <c r="H488" i="1" s="1"/>
  <c r="G489" i="1"/>
  <c r="H489" i="1" s="1"/>
  <c r="G490" i="1"/>
  <c r="H490" i="1" s="1"/>
  <c r="G492" i="1"/>
  <c r="H492" i="1" s="1"/>
  <c r="G493" i="1"/>
  <c r="H493" i="1" s="1"/>
  <c r="G494" i="1"/>
  <c r="H494" i="1" s="1"/>
  <c r="G496" i="1"/>
  <c r="H496" i="1" s="1"/>
  <c r="G498" i="1"/>
  <c r="H498" i="1" s="1"/>
  <c r="G500" i="1"/>
  <c r="H500" i="1" s="1"/>
  <c r="G501" i="1"/>
  <c r="H501" i="1" s="1"/>
  <c r="G504" i="1"/>
  <c r="H504" i="1" s="1"/>
  <c r="G505" i="1"/>
  <c r="H505" i="1" s="1"/>
  <c r="G507" i="1"/>
  <c r="H507" i="1" s="1"/>
  <c r="G509" i="1"/>
  <c r="H509" i="1" s="1"/>
  <c r="G511" i="1"/>
  <c r="H511" i="1" s="1"/>
  <c r="G512" i="1"/>
  <c r="H512" i="1" s="1"/>
  <c r="G515" i="1"/>
  <c r="H515" i="1" s="1"/>
  <c r="G516" i="1"/>
  <c r="H516" i="1" s="1"/>
  <c r="G517" i="1"/>
  <c r="H517" i="1" s="1"/>
  <c r="G519" i="1"/>
  <c r="H519" i="1" s="1"/>
  <c r="G520" i="1"/>
  <c r="H520" i="1" s="1"/>
  <c r="G523" i="1"/>
  <c r="H523" i="1" s="1"/>
  <c r="G525" i="1"/>
  <c r="H525" i="1" s="1"/>
  <c r="G527" i="1"/>
  <c r="H527" i="1" s="1"/>
  <c r="G528" i="1"/>
  <c r="H528" i="1" s="1"/>
  <c r="G531" i="1"/>
  <c r="H531" i="1" s="1"/>
  <c r="G532" i="1"/>
  <c r="H532" i="1" s="1"/>
  <c r="G533" i="1"/>
  <c r="H533" i="1" s="1"/>
  <c r="G535" i="1"/>
  <c r="H535" i="1" s="1"/>
  <c r="G536" i="1"/>
  <c r="H536" i="1" s="1"/>
  <c r="G539" i="1"/>
  <c r="H539" i="1" s="1"/>
  <c r="G541" i="1"/>
  <c r="H541" i="1" s="1"/>
  <c r="G543" i="1"/>
  <c r="H543" i="1" s="1"/>
  <c r="G544" i="1"/>
  <c r="H544" i="1" s="1"/>
  <c r="G547" i="1"/>
  <c r="H547" i="1" s="1"/>
  <c r="G548" i="1"/>
  <c r="H548" i="1" s="1"/>
  <c r="G549" i="1"/>
  <c r="H549" i="1" s="1"/>
  <c r="G551" i="1"/>
  <c r="H551" i="1" s="1"/>
  <c r="G552" i="1"/>
  <c r="H552" i="1" s="1"/>
  <c r="G555" i="1"/>
  <c r="H555" i="1" s="1"/>
  <c r="G557" i="1"/>
  <c r="H557" i="1" s="1"/>
  <c r="G559" i="1"/>
  <c r="H559" i="1" s="1"/>
  <c r="G560" i="1"/>
  <c r="H560" i="1" s="1"/>
  <c r="G563" i="1"/>
  <c r="H563" i="1" s="1"/>
  <c r="G564" i="1"/>
  <c r="H564" i="1" s="1"/>
  <c r="G565" i="1"/>
  <c r="H565" i="1" s="1"/>
  <c r="G567" i="1"/>
  <c r="H567" i="1" s="1"/>
  <c r="G568" i="1"/>
  <c r="H568" i="1" s="1"/>
  <c r="G571" i="1"/>
  <c r="H571" i="1" s="1"/>
  <c r="G573" i="1"/>
  <c r="H573" i="1" s="1"/>
  <c r="G575" i="1"/>
  <c r="H575" i="1" s="1"/>
  <c r="G576" i="1"/>
  <c r="H576" i="1" s="1"/>
  <c r="G579" i="1"/>
  <c r="H579" i="1" s="1"/>
  <c r="G580" i="1"/>
  <c r="H580" i="1" s="1"/>
  <c r="G581" i="1"/>
  <c r="H581" i="1" s="1"/>
  <c r="G583" i="1"/>
  <c r="H583" i="1" s="1"/>
  <c r="G584" i="1"/>
  <c r="H584" i="1" s="1"/>
  <c r="G587" i="1"/>
  <c r="H587" i="1" s="1"/>
  <c r="G589" i="1"/>
  <c r="H589" i="1" s="1"/>
  <c r="G591" i="1"/>
  <c r="H591" i="1" s="1"/>
  <c r="G592" i="1"/>
  <c r="H592" i="1" s="1"/>
  <c r="G595" i="1"/>
  <c r="H595" i="1" s="1"/>
  <c r="G596" i="1"/>
  <c r="H596" i="1" s="1"/>
  <c r="G597" i="1"/>
  <c r="H597" i="1" s="1"/>
  <c r="G599" i="1"/>
  <c r="H599" i="1" s="1"/>
  <c r="G600" i="1"/>
  <c r="H600" i="1" s="1"/>
  <c r="G603" i="1"/>
  <c r="H603" i="1" s="1"/>
  <c r="G605" i="1"/>
  <c r="H605" i="1" s="1"/>
  <c r="G607" i="1"/>
  <c r="H607" i="1" s="1"/>
  <c r="G608" i="1"/>
  <c r="H608" i="1" s="1"/>
  <c r="G611" i="1"/>
  <c r="H611" i="1" s="1"/>
  <c r="G612" i="1"/>
  <c r="H612" i="1" s="1"/>
  <c r="G613" i="1"/>
  <c r="H613" i="1" s="1"/>
  <c r="G615" i="1"/>
  <c r="H615" i="1" s="1"/>
  <c r="G616" i="1"/>
  <c r="H616" i="1" s="1"/>
  <c r="G619" i="1"/>
  <c r="H619" i="1" s="1"/>
  <c r="G621" i="1"/>
  <c r="H621" i="1" s="1"/>
  <c r="G623" i="1"/>
  <c r="H623" i="1" s="1"/>
  <c r="G624" i="1"/>
  <c r="H624" i="1" s="1"/>
  <c r="G627" i="1"/>
  <c r="H627" i="1" s="1"/>
  <c r="G628" i="1"/>
  <c r="H628" i="1" s="1"/>
  <c r="G629" i="1"/>
  <c r="H629" i="1" s="1"/>
  <c r="G631" i="1"/>
  <c r="H631" i="1" s="1"/>
  <c r="G632" i="1"/>
  <c r="H632" i="1" s="1"/>
  <c r="G635" i="1"/>
  <c r="H635" i="1" s="1"/>
  <c r="G637" i="1"/>
  <c r="H637" i="1" s="1"/>
  <c r="G639" i="1"/>
  <c r="H639" i="1" s="1"/>
  <c r="G640" i="1"/>
  <c r="H640" i="1" s="1"/>
  <c r="G643" i="1"/>
  <c r="H643" i="1" s="1"/>
  <c r="G644" i="1"/>
  <c r="H644" i="1" s="1"/>
  <c r="G645" i="1"/>
  <c r="H645" i="1" s="1"/>
  <c r="G647" i="1"/>
  <c r="H647" i="1" s="1"/>
  <c r="G648" i="1"/>
  <c r="H648" i="1" s="1"/>
  <c r="G651" i="1"/>
  <c r="H651" i="1" s="1"/>
  <c r="G653" i="1"/>
  <c r="H653" i="1" s="1"/>
  <c r="G655" i="1"/>
  <c r="H655" i="1" s="1"/>
  <c r="G656" i="1"/>
  <c r="H656" i="1" s="1"/>
  <c r="G659" i="1"/>
  <c r="H659" i="1" s="1"/>
  <c r="G660" i="1"/>
  <c r="H660" i="1" s="1"/>
  <c r="G661" i="1"/>
  <c r="H661" i="1" s="1"/>
  <c r="G663" i="1"/>
  <c r="H663" i="1" s="1"/>
  <c r="G664" i="1"/>
  <c r="H664" i="1" s="1"/>
  <c r="G667" i="1"/>
  <c r="H667" i="1" s="1"/>
  <c r="G669" i="1"/>
  <c r="H669" i="1" s="1"/>
  <c r="G671" i="1"/>
  <c r="H671" i="1" s="1"/>
  <c r="G672" i="1"/>
  <c r="H672" i="1" s="1"/>
  <c r="G675" i="1"/>
  <c r="H675" i="1" s="1"/>
  <c r="G676" i="1"/>
  <c r="H676" i="1" s="1"/>
  <c r="G679" i="1"/>
  <c r="H679" i="1" s="1"/>
  <c r="G680" i="1"/>
  <c r="H680" i="1" s="1"/>
  <c r="G683" i="1"/>
  <c r="H683" i="1" s="1"/>
  <c r="G684" i="1"/>
  <c r="H684" i="1" s="1"/>
  <c r="G687" i="1"/>
  <c r="H687" i="1" s="1"/>
  <c r="G688" i="1"/>
  <c r="H688" i="1" s="1"/>
  <c r="G690" i="1"/>
  <c r="H690" i="1" s="1"/>
  <c r="G691" i="1"/>
  <c r="H691" i="1" s="1"/>
  <c r="G693" i="1"/>
  <c r="H693" i="1" s="1"/>
  <c r="G694" i="1"/>
  <c r="H694" i="1" s="1"/>
  <c r="G696" i="1"/>
  <c r="H696" i="1" s="1"/>
  <c r="G697" i="1"/>
  <c r="H697" i="1" s="1"/>
  <c r="G698" i="1"/>
  <c r="H698" i="1" s="1"/>
  <c r="G699" i="1"/>
  <c r="H699" i="1" s="1"/>
  <c r="G700" i="1"/>
  <c r="H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G709" i="1"/>
  <c r="H709" i="1" s="1"/>
  <c r="G710" i="1"/>
  <c r="H710" i="1" s="1"/>
  <c r="G711" i="1"/>
  <c r="H711" i="1" s="1"/>
  <c r="G712" i="1"/>
  <c r="H712" i="1" s="1"/>
  <c r="G713" i="1"/>
  <c r="H713" i="1" s="1"/>
  <c r="G714" i="1"/>
  <c r="H714" i="1" s="1"/>
  <c r="G715" i="1"/>
  <c r="H715" i="1" s="1"/>
  <c r="G716" i="1"/>
  <c r="H716" i="1" s="1"/>
  <c r="G717" i="1"/>
  <c r="H717" i="1" s="1"/>
  <c r="G718" i="1"/>
  <c r="H718" i="1" s="1"/>
  <c r="G719" i="1"/>
  <c r="H719" i="1" s="1"/>
  <c r="G720" i="1"/>
  <c r="H720" i="1" s="1"/>
  <c r="G721" i="1"/>
  <c r="H721" i="1" s="1"/>
  <c r="G722" i="1"/>
  <c r="H722" i="1" s="1"/>
  <c r="G723" i="1"/>
  <c r="H723" i="1" s="1"/>
  <c r="G725" i="1"/>
  <c r="H725" i="1" s="1"/>
  <c r="G726" i="1"/>
  <c r="H726" i="1" s="1"/>
  <c r="G728" i="1"/>
  <c r="H728" i="1" s="1"/>
  <c r="G729" i="1"/>
  <c r="H729" i="1" s="1"/>
  <c r="G730" i="1"/>
  <c r="H730" i="1" s="1"/>
  <c r="G731" i="1"/>
  <c r="H731" i="1" s="1"/>
  <c r="G732" i="1"/>
  <c r="H732" i="1" s="1"/>
  <c r="G733" i="1"/>
  <c r="H733" i="1" s="1"/>
  <c r="G734" i="1"/>
  <c r="H734" i="1" s="1"/>
  <c r="G735" i="1"/>
  <c r="H735" i="1" s="1"/>
  <c r="G736" i="1"/>
  <c r="H736" i="1" s="1"/>
  <c r="G737" i="1"/>
  <c r="H737" i="1" s="1"/>
  <c r="G738" i="1"/>
  <c r="H738" i="1" s="1"/>
  <c r="G739" i="1"/>
  <c r="H739" i="1" s="1"/>
  <c r="G740" i="1"/>
  <c r="H740" i="1" s="1"/>
  <c r="G741" i="1"/>
  <c r="H741" i="1" s="1"/>
  <c r="G742" i="1"/>
  <c r="H742" i="1" s="1"/>
  <c r="G743" i="1"/>
  <c r="H743" i="1" s="1"/>
  <c r="G744" i="1"/>
  <c r="H744" i="1" s="1"/>
  <c r="G745" i="1"/>
  <c r="H745" i="1" s="1"/>
  <c r="G746" i="1"/>
  <c r="H746" i="1" s="1"/>
  <c r="G747" i="1"/>
  <c r="H747" i="1" s="1"/>
  <c r="G748" i="1"/>
  <c r="H748" i="1" s="1"/>
  <c r="G749" i="1"/>
  <c r="H749" i="1" s="1"/>
  <c r="G750" i="1"/>
  <c r="H750" i="1" s="1"/>
  <c r="G751" i="1"/>
  <c r="H751" i="1" s="1"/>
  <c r="G752" i="1"/>
  <c r="H752" i="1" s="1"/>
  <c r="G753" i="1"/>
  <c r="H753" i="1" s="1"/>
  <c r="G754" i="1"/>
  <c r="H754" i="1" s="1"/>
  <c r="G755" i="1"/>
  <c r="H755" i="1" s="1"/>
  <c r="G757" i="1"/>
  <c r="H757" i="1" s="1"/>
  <c r="G758" i="1"/>
  <c r="H758" i="1" s="1"/>
  <c r="G760" i="1"/>
  <c r="H760" i="1" s="1"/>
  <c r="G761" i="1"/>
  <c r="H761" i="1" s="1"/>
  <c r="G762" i="1"/>
  <c r="H762" i="1" s="1"/>
  <c r="G763" i="1"/>
  <c r="G764" i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H780" i="1" s="1"/>
  <c r="G781" i="1"/>
  <c r="H781" i="1" s="1"/>
  <c r="G782" i="1"/>
  <c r="H782" i="1" s="1"/>
  <c r="G783" i="1"/>
  <c r="H783" i="1" s="1"/>
  <c r="G784" i="1"/>
  <c r="H784" i="1" s="1"/>
  <c r="G785" i="1"/>
  <c r="H785" i="1" s="1"/>
  <c r="G786" i="1"/>
  <c r="H786" i="1" s="1"/>
  <c r="G787" i="1"/>
  <c r="H787" i="1" s="1"/>
  <c r="G789" i="1"/>
  <c r="H789" i="1" s="1"/>
  <c r="G790" i="1"/>
  <c r="H790" i="1" s="1"/>
  <c r="G792" i="1"/>
  <c r="H792" i="1" s="1"/>
  <c r="G793" i="1"/>
  <c r="H793" i="1" s="1"/>
  <c r="G794" i="1"/>
  <c r="H794" i="1" s="1"/>
  <c r="G795" i="1"/>
  <c r="H795" i="1" s="1"/>
  <c r="G796" i="1"/>
  <c r="H796" i="1" s="1"/>
  <c r="G797" i="1"/>
  <c r="H797" i="1" s="1"/>
  <c r="G798" i="1"/>
  <c r="H798" i="1" s="1"/>
  <c r="G799" i="1"/>
  <c r="H799" i="1" s="1"/>
  <c r="G800" i="1"/>
  <c r="H800" i="1" s="1"/>
  <c r="G801" i="1"/>
  <c r="H801" i="1" s="1"/>
  <c r="G802" i="1"/>
  <c r="H802" i="1" s="1"/>
  <c r="G803" i="1"/>
  <c r="H803" i="1" s="1"/>
  <c r="G804" i="1"/>
  <c r="H804" i="1" s="1"/>
  <c r="G805" i="1"/>
  <c r="H805" i="1" s="1"/>
  <c r="G806" i="1"/>
  <c r="H806" i="1" s="1"/>
  <c r="G807" i="1"/>
  <c r="H807" i="1" s="1"/>
  <c r="G808" i="1"/>
  <c r="H808" i="1" s="1"/>
  <c r="G809" i="1"/>
  <c r="H809" i="1" s="1"/>
  <c r="G810" i="1"/>
  <c r="H810" i="1" s="1"/>
  <c r="G811" i="1"/>
  <c r="H811" i="1" s="1"/>
  <c r="G812" i="1"/>
  <c r="H812" i="1" s="1"/>
  <c r="G813" i="1"/>
  <c r="H813" i="1" s="1"/>
  <c r="G814" i="1"/>
  <c r="H814" i="1" s="1"/>
  <c r="G815" i="1"/>
  <c r="H815" i="1" s="1"/>
  <c r="G816" i="1"/>
  <c r="H816" i="1" s="1"/>
  <c r="G817" i="1"/>
  <c r="H817" i="1" s="1"/>
  <c r="G818" i="1"/>
  <c r="H818" i="1" s="1"/>
  <c r="G819" i="1"/>
  <c r="H819" i="1" s="1"/>
  <c r="G821" i="1"/>
  <c r="H821" i="1" s="1"/>
  <c r="G822" i="1"/>
  <c r="H822" i="1" s="1"/>
  <c r="G824" i="1"/>
  <c r="H824" i="1" s="1"/>
  <c r="G825" i="1"/>
  <c r="H825" i="1" s="1"/>
  <c r="G826" i="1"/>
  <c r="H826" i="1" s="1"/>
  <c r="G827" i="1"/>
  <c r="H827" i="1" s="1"/>
  <c r="G828" i="1"/>
  <c r="H828" i="1" s="1"/>
  <c r="G829" i="1"/>
  <c r="H829" i="1" s="1"/>
  <c r="G830" i="1"/>
  <c r="H830" i="1" s="1"/>
  <c r="G831" i="1"/>
  <c r="H831" i="1" s="1"/>
  <c r="G832" i="1"/>
  <c r="H832" i="1" s="1"/>
  <c r="G833" i="1"/>
  <c r="H833" i="1" s="1"/>
  <c r="G834" i="1"/>
  <c r="H834" i="1" s="1"/>
  <c r="G835" i="1"/>
  <c r="H835" i="1" s="1"/>
  <c r="G836" i="1"/>
  <c r="H836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3" i="1"/>
  <c r="H853" i="1" s="1"/>
  <c r="G854" i="1"/>
  <c r="H854" i="1" s="1"/>
  <c r="G856" i="1"/>
  <c r="H856" i="1" s="1"/>
  <c r="G857" i="1"/>
  <c r="H857" i="1" s="1"/>
  <c r="G858" i="1"/>
  <c r="H858" i="1" s="1"/>
  <c r="G859" i="1"/>
  <c r="H859" i="1" s="1"/>
  <c r="G860" i="1"/>
  <c r="H860" i="1" s="1"/>
  <c r="G861" i="1"/>
  <c r="H861" i="1" s="1"/>
  <c r="G862" i="1"/>
  <c r="H862" i="1" s="1"/>
  <c r="G863" i="1"/>
  <c r="H863" i="1" s="1"/>
  <c r="G864" i="1"/>
  <c r="H864" i="1" s="1"/>
  <c r="G865" i="1"/>
  <c r="H865" i="1" s="1"/>
  <c r="G866" i="1"/>
  <c r="H866" i="1" s="1"/>
  <c r="G867" i="1"/>
  <c r="H867" i="1" s="1"/>
  <c r="G868" i="1"/>
  <c r="H868" i="1" s="1"/>
  <c r="G869" i="1"/>
  <c r="H869" i="1" s="1"/>
  <c r="G870" i="1"/>
  <c r="H870" i="1" s="1"/>
  <c r="G871" i="1"/>
  <c r="H871" i="1" s="1"/>
  <c r="G872" i="1"/>
  <c r="H872" i="1" s="1"/>
  <c r="G873" i="1"/>
  <c r="H873" i="1" s="1"/>
  <c r="G874" i="1"/>
  <c r="H874" i="1" s="1"/>
  <c r="G875" i="1"/>
  <c r="H875" i="1" s="1"/>
  <c r="G876" i="1"/>
  <c r="H876" i="1" s="1"/>
  <c r="G877" i="1"/>
  <c r="H877" i="1" s="1"/>
  <c r="G878" i="1"/>
  <c r="H878" i="1" s="1"/>
  <c r="G879" i="1"/>
  <c r="H879" i="1" s="1"/>
  <c r="G880" i="1"/>
  <c r="H880" i="1" s="1"/>
  <c r="G881" i="1"/>
  <c r="H881" i="1" s="1"/>
  <c r="G882" i="1"/>
  <c r="H882" i="1" s="1"/>
  <c r="G883" i="1"/>
  <c r="H883" i="1" s="1"/>
  <c r="G884" i="1"/>
  <c r="H884" i="1" s="1"/>
  <c r="G885" i="1"/>
  <c r="H885" i="1" s="1"/>
  <c r="G886" i="1"/>
  <c r="H886" i="1" s="1"/>
  <c r="G887" i="1"/>
  <c r="H887" i="1" s="1"/>
  <c r="G888" i="1"/>
  <c r="H888" i="1" s="1"/>
  <c r="G889" i="1"/>
  <c r="H889" i="1" s="1"/>
  <c r="G890" i="1"/>
  <c r="H890" i="1" s="1"/>
  <c r="G892" i="1"/>
  <c r="H892" i="1" s="1"/>
  <c r="G893" i="1"/>
  <c r="H893" i="1" s="1"/>
  <c r="G894" i="1"/>
  <c r="H894" i="1" s="1"/>
  <c r="G896" i="1"/>
  <c r="H896" i="1" s="1"/>
  <c r="G897" i="1"/>
  <c r="H897" i="1" s="1"/>
  <c r="G898" i="1"/>
  <c r="H898" i="1" s="1"/>
  <c r="G899" i="1"/>
  <c r="H899" i="1" s="1"/>
  <c r="G900" i="1"/>
  <c r="H900" i="1" s="1"/>
  <c r="G901" i="1"/>
  <c r="H901" i="1" s="1"/>
  <c r="G903" i="1"/>
  <c r="H903" i="1" s="1"/>
  <c r="G904" i="1"/>
  <c r="H904" i="1" s="1"/>
  <c r="G905" i="1"/>
  <c r="H905" i="1" s="1"/>
  <c r="G907" i="1"/>
  <c r="H907" i="1" s="1"/>
  <c r="G908" i="1"/>
  <c r="H908" i="1" s="1"/>
  <c r="G909" i="1"/>
  <c r="H909" i="1" s="1"/>
  <c r="G911" i="1"/>
  <c r="H911" i="1" s="1"/>
  <c r="G912" i="1"/>
  <c r="H912" i="1" s="1"/>
  <c r="G913" i="1"/>
  <c r="H913" i="1" s="1"/>
  <c r="G915" i="1"/>
  <c r="H915" i="1" s="1"/>
  <c r="G916" i="1"/>
  <c r="H916" i="1" s="1"/>
  <c r="G917" i="1"/>
  <c r="H917" i="1" s="1"/>
  <c r="G919" i="1"/>
  <c r="H919" i="1" s="1"/>
  <c r="G920" i="1"/>
  <c r="H920" i="1" s="1"/>
  <c r="G921" i="1"/>
  <c r="H921" i="1" s="1"/>
  <c r="G923" i="1"/>
  <c r="H923" i="1" s="1"/>
  <c r="G924" i="1"/>
  <c r="H924" i="1" s="1"/>
  <c r="G925" i="1"/>
  <c r="H925" i="1" s="1"/>
  <c r="G927" i="1"/>
  <c r="H927" i="1" s="1"/>
  <c r="G928" i="1"/>
  <c r="H928" i="1" s="1"/>
  <c r="G929" i="1"/>
  <c r="H929" i="1" s="1"/>
  <c r="G931" i="1"/>
  <c r="H931" i="1" s="1"/>
  <c r="G932" i="1"/>
  <c r="H932" i="1" s="1"/>
  <c r="G933" i="1"/>
  <c r="H933" i="1" s="1"/>
  <c r="G936" i="1"/>
  <c r="H936" i="1" s="1"/>
  <c r="G937" i="1"/>
  <c r="H937" i="1" s="1"/>
  <c r="G939" i="1"/>
  <c r="H939" i="1" s="1"/>
  <c r="G940" i="1"/>
  <c r="H940" i="1" s="1"/>
  <c r="G941" i="1"/>
  <c r="H941" i="1" s="1"/>
  <c r="G943" i="1"/>
  <c r="H943" i="1" s="1"/>
  <c r="G944" i="1"/>
  <c r="H944" i="1" s="1"/>
  <c r="G945" i="1"/>
  <c r="H945" i="1" s="1"/>
  <c r="G6" i="1"/>
  <c r="H6" i="1" s="1"/>
  <c r="G947" i="1"/>
  <c r="H947" i="1" s="1"/>
  <c r="G946" i="1"/>
  <c r="H946" i="1" s="1"/>
  <c r="G935" i="1"/>
  <c r="H935" i="1" s="1"/>
  <c r="G895" i="1"/>
  <c r="H895" i="1" s="1"/>
  <c r="G891" i="1"/>
  <c r="H891" i="1" s="1"/>
  <c r="G855" i="1"/>
  <c r="H855" i="1" s="1"/>
  <c r="G852" i="1"/>
  <c r="H852" i="1" s="1"/>
  <c r="G823" i="1"/>
  <c r="H823" i="1" s="1"/>
  <c r="G820" i="1"/>
  <c r="H820" i="1" s="1"/>
  <c r="G791" i="1"/>
  <c r="H791" i="1" s="1"/>
  <c r="G788" i="1"/>
  <c r="H788" i="1" s="1"/>
  <c r="G759" i="1"/>
  <c r="H759" i="1" s="1"/>
  <c r="G756" i="1"/>
  <c r="H756" i="1" s="1"/>
  <c r="G727" i="1"/>
  <c r="H727" i="1" s="1"/>
  <c r="G724" i="1"/>
  <c r="H724" i="1" s="1"/>
  <c r="G695" i="1"/>
  <c r="H695" i="1" s="1"/>
  <c r="G692" i="1"/>
  <c r="H692" i="1" s="1"/>
  <c r="G668" i="1"/>
  <c r="H668" i="1" s="1"/>
  <c r="G652" i="1"/>
  <c r="H652" i="1" s="1"/>
  <c r="G636" i="1"/>
  <c r="H636" i="1" s="1"/>
  <c r="G620" i="1"/>
  <c r="H620" i="1" s="1"/>
  <c r="G604" i="1"/>
  <c r="H604" i="1" s="1"/>
  <c r="G588" i="1"/>
  <c r="H588" i="1" s="1"/>
  <c r="G572" i="1"/>
  <c r="H572" i="1" s="1"/>
  <c r="G556" i="1"/>
  <c r="H556" i="1" s="1"/>
  <c r="G540" i="1"/>
  <c r="H540" i="1" s="1"/>
  <c r="G524" i="1"/>
  <c r="H524" i="1" s="1"/>
  <c r="G508" i="1"/>
  <c r="H508" i="1" s="1"/>
  <c r="G503" i="1"/>
  <c r="H503" i="1" s="1"/>
  <c r="G499" i="1"/>
  <c r="H499" i="1" s="1"/>
  <c r="G497" i="1"/>
  <c r="H497" i="1" s="1"/>
  <c r="G495" i="1"/>
  <c r="H495" i="1" s="1"/>
  <c r="G491" i="1"/>
  <c r="H491" i="1" s="1"/>
  <c r="G487" i="1"/>
  <c r="H487" i="1" s="1"/>
  <c r="G483" i="1"/>
  <c r="H483" i="1" s="1"/>
  <c r="G481" i="1"/>
  <c r="H481" i="1" s="1"/>
  <c r="G479" i="1"/>
  <c r="H479" i="1" s="1"/>
  <c r="G475" i="1"/>
  <c r="H475" i="1" s="1"/>
  <c r="G471" i="1"/>
  <c r="H471" i="1" s="1"/>
  <c r="G467" i="1"/>
  <c r="H467" i="1" s="1"/>
  <c r="G465" i="1"/>
  <c r="H465" i="1" s="1"/>
  <c r="G463" i="1"/>
  <c r="H463" i="1" s="1"/>
  <c r="G459" i="1"/>
  <c r="H459" i="1" s="1"/>
  <c r="G455" i="1"/>
  <c r="H455" i="1" s="1"/>
  <c r="G451" i="1"/>
  <c r="H451" i="1" s="1"/>
  <c r="G450" i="1"/>
  <c r="H450" i="1" s="1"/>
  <c r="G447" i="1"/>
  <c r="H447" i="1" s="1"/>
  <c r="G443" i="1"/>
  <c r="H443" i="1" s="1"/>
  <c r="G442" i="1"/>
  <c r="H442" i="1" s="1"/>
  <c r="G439" i="1"/>
  <c r="H439" i="1" s="1"/>
  <c r="G435" i="1"/>
  <c r="H435" i="1" s="1"/>
  <c r="G434" i="1"/>
  <c r="H434" i="1" s="1"/>
  <c r="G431" i="1"/>
  <c r="H431" i="1" s="1"/>
  <c r="G427" i="1"/>
  <c r="H427" i="1" s="1"/>
  <c r="G426" i="1"/>
  <c r="H426" i="1" s="1"/>
  <c r="G423" i="1"/>
  <c r="H423" i="1" s="1"/>
  <c r="G419" i="1"/>
  <c r="H419" i="1" s="1"/>
  <c r="G418" i="1"/>
  <c r="H418" i="1" s="1"/>
  <c r="G415" i="1"/>
  <c r="H415" i="1" s="1"/>
  <c r="G411" i="1"/>
  <c r="H411" i="1" s="1"/>
  <c r="G410" i="1"/>
  <c r="H410" i="1" s="1"/>
  <c r="G407" i="1"/>
  <c r="H407" i="1" s="1"/>
  <c r="G403" i="1"/>
  <c r="H403" i="1" s="1"/>
  <c r="G402" i="1"/>
  <c r="H402" i="1" s="1"/>
  <c r="G399" i="1"/>
  <c r="H399" i="1" s="1"/>
  <c r="G395" i="1"/>
  <c r="H395" i="1" s="1"/>
  <c r="G394" i="1"/>
  <c r="H394" i="1" s="1"/>
  <c r="G391" i="1"/>
  <c r="H391" i="1" s="1"/>
  <c r="G387" i="1"/>
  <c r="H387" i="1" s="1"/>
  <c r="G386" i="1"/>
  <c r="H386" i="1" s="1"/>
  <c r="G383" i="1"/>
  <c r="H383" i="1" s="1"/>
  <c r="G379" i="1"/>
  <c r="H379" i="1" s="1"/>
  <c r="G378" i="1"/>
  <c r="H378" i="1" s="1"/>
  <c r="G375" i="1"/>
  <c r="H375" i="1" s="1"/>
  <c r="G371" i="1"/>
  <c r="H371" i="1" s="1"/>
  <c r="G370" i="1"/>
  <c r="H370" i="1" s="1"/>
  <c r="G367" i="1"/>
  <c r="H367" i="1" s="1"/>
  <c r="G363" i="1"/>
  <c r="H363" i="1" s="1"/>
  <c r="G362" i="1"/>
  <c r="H362" i="1" s="1"/>
  <c r="G359" i="1"/>
  <c r="H359" i="1" s="1"/>
  <c r="G355" i="1"/>
  <c r="H355" i="1" s="1"/>
  <c r="G354" i="1"/>
  <c r="H354" i="1" s="1"/>
  <c r="G351" i="1"/>
  <c r="H351" i="1" s="1"/>
  <c r="G347" i="1"/>
  <c r="H347" i="1" s="1"/>
  <c r="G346" i="1"/>
  <c r="H346" i="1" s="1"/>
  <c r="G343" i="1"/>
  <c r="H343" i="1" s="1"/>
  <c r="G339" i="1"/>
  <c r="H339" i="1" s="1"/>
  <c r="G338" i="1"/>
  <c r="H338" i="1" s="1"/>
  <c r="G335" i="1"/>
  <c r="H335" i="1" s="1"/>
  <c r="G331" i="1"/>
  <c r="H331" i="1" s="1"/>
  <c r="G330" i="1"/>
  <c r="H330" i="1" s="1"/>
  <c r="G327" i="1"/>
  <c r="H327" i="1" s="1"/>
  <c r="G323" i="1"/>
  <c r="H323" i="1" s="1"/>
  <c r="G322" i="1"/>
  <c r="H322" i="1" s="1"/>
  <c r="G319" i="1"/>
  <c r="H319" i="1" s="1"/>
  <c r="G315" i="1"/>
  <c r="H315" i="1" s="1"/>
  <c r="G314" i="1"/>
  <c r="H314" i="1" s="1"/>
  <c r="G311" i="1"/>
  <c r="H311" i="1" s="1"/>
  <c r="G307" i="1"/>
  <c r="H307" i="1" s="1"/>
  <c r="G306" i="1"/>
  <c r="H306" i="1" s="1"/>
  <c r="G303" i="1"/>
  <c r="H303" i="1" s="1"/>
  <c r="G299" i="1"/>
  <c r="H299" i="1" s="1"/>
  <c r="G298" i="1"/>
  <c r="H298" i="1" s="1"/>
  <c r="G295" i="1"/>
  <c r="H295" i="1" s="1"/>
  <c r="G291" i="1"/>
  <c r="H291" i="1" s="1"/>
  <c r="G290" i="1"/>
  <c r="H290" i="1" s="1"/>
  <c r="G287" i="1"/>
  <c r="H287" i="1" s="1"/>
  <c r="G283" i="1"/>
  <c r="H283" i="1" s="1"/>
  <c r="G279" i="1"/>
  <c r="H279" i="1" s="1"/>
  <c r="G275" i="1"/>
  <c r="H275" i="1" s="1"/>
  <c r="G271" i="1"/>
  <c r="H271" i="1" s="1"/>
  <c r="G267" i="1"/>
  <c r="H267" i="1" s="1"/>
  <c r="G263" i="1"/>
  <c r="H263" i="1" s="1"/>
  <c r="G259" i="1"/>
  <c r="H259" i="1" s="1"/>
  <c r="G255" i="1"/>
  <c r="H255" i="1" s="1"/>
  <c r="G251" i="1"/>
  <c r="H251" i="1" s="1"/>
  <c r="G247" i="1"/>
  <c r="H247" i="1" s="1"/>
  <c r="G243" i="1"/>
  <c r="H243" i="1" s="1"/>
  <c r="G239" i="1"/>
  <c r="H239" i="1" s="1"/>
  <c r="G235" i="1"/>
  <c r="H235" i="1" s="1"/>
  <c r="G231" i="1"/>
  <c r="H231" i="1" s="1"/>
  <c r="G227" i="1"/>
  <c r="H227" i="1" s="1"/>
  <c r="G223" i="1"/>
  <c r="H223" i="1" s="1"/>
  <c r="G219" i="1"/>
  <c r="H219" i="1" s="1"/>
  <c r="G215" i="1"/>
  <c r="H215" i="1" s="1"/>
  <c r="G211" i="1"/>
  <c r="H211" i="1" s="1"/>
  <c r="G207" i="1"/>
  <c r="H207" i="1" s="1"/>
  <c r="G203" i="1"/>
  <c r="H203" i="1" s="1"/>
  <c r="G199" i="1"/>
  <c r="H199" i="1" s="1"/>
  <c r="G195" i="1"/>
  <c r="H195" i="1" s="1"/>
  <c r="G191" i="1"/>
  <c r="H191" i="1" s="1"/>
  <c r="G187" i="1"/>
  <c r="H187" i="1" s="1"/>
  <c r="G183" i="1"/>
  <c r="H183" i="1" s="1"/>
  <c r="G179" i="1"/>
  <c r="H179" i="1" s="1"/>
  <c r="G175" i="1"/>
  <c r="H175" i="1" s="1"/>
  <c r="G171" i="1"/>
  <c r="H171" i="1" s="1"/>
  <c r="G167" i="1"/>
  <c r="H167" i="1" s="1"/>
  <c r="G163" i="1"/>
  <c r="H163" i="1" s="1"/>
  <c r="G159" i="1"/>
  <c r="H159" i="1" s="1"/>
  <c r="G155" i="1"/>
  <c r="H155" i="1" s="1"/>
  <c r="G151" i="1"/>
  <c r="H151" i="1" s="1"/>
  <c r="G147" i="1"/>
  <c r="H147" i="1" s="1"/>
  <c r="G143" i="1"/>
  <c r="H143" i="1" s="1"/>
  <c r="G139" i="1"/>
  <c r="H139" i="1" s="1"/>
  <c r="G135" i="1"/>
  <c r="H135" i="1" s="1"/>
  <c r="G131" i="1"/>
  <c r="H131" i="1" s="1"/>
  <c r="G127" i="1"/>
  <c r="H127" i="1" s="1"/>
  <c r="G123" i="1"/>
  <c r="H123" i="1" s="1"/>
  <c r="G119" i="1"/>
  <c r="H119" i="1" s="1"/>
  <c r="G115" i="1"/>
  <c r="H115" i="1" s="1"/>
  <c r="G111" i="1"/>
  <c r="H111" i="1" s="1"/>
  <c r="G107" i="1"/>
  <c r="H107" i="1" s="1"/>
  <c r="G103" i="1"/>
  <c r="H103" i="1" s="1"/>
  <c r="G99" i="1"/>
  <c r="H99" i="1" s="1"/>
  <c r="G95" i="1"/>
  <c r="H95" i="1" s="1"/>
  <c r="G91" i="1"/>
  <c r="H91" i="1" s="1"/>
  <c r="G87" i="1"/>
  <c r="H87" i="1" s="1"/>
  <c r="G83" i="1"/>
  <c r="H83" i="1" s="1"/>
  <c r="G75" i="1"/>
  <c r="H75" i="1" s="1"/>
  <c r="G71" i="1"/>
  <c r="H71" i="1" s="1"/>
  <c r="G67" i="1"/>
  <c r="H67" i="1" s="1"/>
  <c r="G63" i="1"/>
  <c r="H63" i="1" s="1"/>
  <c r="G59" i="1"/>
  <c r="H59" i="1" s="1"/>
  <c r="G55" i="1"/>
  <c r="H55" i="1" s="1"/>
  <c r="G51" i="1"/>
  <c r="H51" i="1" s="1"/>
  <c r="G47" i="1"/>
  <c r="H47" i="1" s="1"/>
  <c r="G43" i="1"/>
  <c r="H43" i="1" s="1"/>
  <c r="G39" i="1"/>
  <c r="H39" i="1" s="1"/>
  <c r="G35" i="1"/>
  <c r="H35" i="1" s="1"/>
  <c r="G31" i="1"/>
  <c r="H31" i="1" s="1"/>
  <c r="G27" i="1"/>
  <c r="H27" i="1" s="1"/>
  <c r="G23" i="1"/>
  <c r="H23" i="1" s="1"/>
  <c r="G20" i="1"/>
  <c r="H20" i="1" s="1"/>
  <c r="G19" i="1"/>
  <c r="H19" i="1" s="1"/>
  <c r="G16" i="1"/>
  <c r="H16" i="1" s="1"/>
  <c r="G15" i="1"/>
  <c r="H15" i="1" s="1"/>
  <c r="G12" i="1"/>
  <c r="H12" i="1" s="1"/>
  <c r="G11" i="1"/>
  <c r="H11" i="1" s="1"/>
  <c r="G8" i="1"/>
  <c r="H8" i="1" s="1"/>
  <c r="G7" i="1"/>
  <c r="H7" i="1" s="1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6" i="14"/>
  <c r="G74" i="4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" i="8"/>
  <c r="G603" i="15"/>
  <c r="G604" i="15"/>
  <c r="G433" i="15"/>
  <c r="G434" i="15"/>
  <c r="G673" i="1" l="1"/>
  <c r="H673" i="1" s="1"/>
  <c r="G665" i="1"/>
  <c r="H665" i="1" s="1"/>
  <c r="G649" i="1"/>
  <c r="H649" i="1" s="1"/>
  <c r="G646" i="1"/>
  <c r="H646" i="1" s="1"/>
  <c r="G642" i="1"/>
  <c r="H642" i="1" s="1"/>
  <c r="G633" i="1"/>
  <c r="H633" i="1" s="1"/>
  <c r="G625" i="1"/>
  <c r="H625" i="1" s="1"/>
  <c r="G622" i="1"/>
  <c r="H622" i="1" s="1"/>
  <c r="G609" i="1"/>
  <c r="H609" i="1" s="1"/>
  <c r="G601" i="1"/>
  <c r="H601" i="1" s="1"/>
  <c r="G577" i="1"/>
  <c r="H577" i="1" s="1"/>
  <c r="G574" i="1"/>
  <c r="H574" i="1" s="1"/>
  <c r="G562" i="1"/>
  <c r="H562" i="1" s="1"/>
  <c r="G558" i="1"/>
  <c r="H558" i="1" s="1"/>
  <c r="G554" i="1"/>
  <c r="H554" i="1" s="1"/>
  <c r="G553" i="1"/>
  <c r="H553" i="1" s="1"/>
  <c r="G550" i="1"/>
  <c r="H550" i="1" s="1"/>
  <c r="G545" i="1"/>
  <c r="H545" i="1" s="1"/>
  <c r="G542" i="1"/>
  <c r="H542" i="1" s="1"/>
  <c r="G538" i="1"/>
  <c r="H538" i="1" s="1"/>
  <c r="G537" i="1"/>
  <c r="H537" i="1" s="1"/>
  <c r="G534" i="1"/>
  <c r="H534" i="1" s="1"/>
  <c r="G530" i="1"/>
  <c r="H530" i="1" s="1"/>
  <c r="G529" i="1"/>
  <c r="H529" i="1" s="1"/>
  <c r="G526" i="1"/>
  <c r="H526" i="1" s="1"/>
  <c r="G522" i="1"/>
  <c r="H522" i="1" s="1"/>
  <c r="G521" i="1"/>
  <c r="H521" i="1" s="1"/>
  <c r="G518" i="1"/>
  <c r="H518" i="1" s="1"/>
  <c r="G514" i="1"/>
  <c r="H514" i="1" s="1"/>
  <c r="G513" i="1"/>
  <c r="H513" i="1" s="1"/>
  <c r="G510" i="1"/>
  <c r="H510" i="1" s="1"/>
  <c r="G506" i="1"/>
  <c r="H506" i="1" s="1"/>
  <c r="G502" i="1"/>
  <c r="H502" i="1" s="1"/>
  <c r="G666" i="1"/>
  <c r="H666" i="1" s="1"/>
  <c r="G662" i="1"/>
  <c r="H662" i="1" s="1"/>
  <c r="G658" i="1"/>
  <c r="H658" i="1" s="1"/>
  <c r="G654" i="1"/>
  <c r="H654" i="1" s="1"/>
  <c r="G650" i="1"/>
  <c r="H650" i="1" s="1"/>
  <c r="G617" i="1"/>
  <c r="H617" i="1" s="1"/>
  <c r="G593" i="1"/>
  <c r="H593" i="1" s="1"/>
  <c r="G578" i="1"/>
  <c r="H578" i="1" s="1"/>
  <c r="G569" i="1"/>
  <c r="H569" i="1" s="1"/>
  <c r="G546" i="1"/>
  <c r="H546" i="1" s="1"/>
  <c r="G674" i="1"/>
  <c r="H674" i="1" s="1"/>
  <c r="G670" i="1"/>
  <c r="H670" i="1" s="1"/>
  <c r="G657" i="1"/>
  <c r="H657" i="1" s="1"/>
  <c r="G641" i="1"/>
  <c r="H641" i="1" s="1"/>
  <c r="G638" i="1"/>
  <c r="H638" i="1" s="1"/>
  <c r="G634" i="1"/>
  <c r="H634" i="1" s="1"/>
  <c r="G630" i="1"/>
  <c r="H630" i="1" s="1"/>
  <c r="G626" i="1"/>
  <c r="H626" i="1" s="1"/>
  <c r="G618" i="1"/>
  <c r="H618" i="1" s="1"/>
  <c r="G614" i="1"/>
  <c r="H614" i="1" s="1"/>
  <c r="G610" i="1"/>
  <c r="H610" i="1" s="1"/>
  <c r="G606" i="1"/>
  <c r="H606" i="1" s="1"/>
  <c r="G602" i="1"/>
  <c r="H602" i="1" s="1"/>
  <c r="G598" i="1"/>
  <c r="H598" i="1" s="1"/>
  <c r="G594" i="1"/>
  <c r="H594" i="1" s="1"/>
  <c r="G590" i="1"/>
  <c r="H590" i="1" s="1"/>
  <c r="G586" i="1"/>
  <c r="H586" i="1" s="1"/>
  <c r="G585" i="1"/>
  <c r="H585" i="1" s="1"/>
  <c r="G582" i="1"/>
  <c r="H582" i="1" s="1"/>
  <c r="G570" i="1"/>
  <c r="H570" i="1" s="1"/>
  <c r="G566" i="1"/>
  <c r="H566" i="1" s="1"/>
  <c r="G561" i="1"/>
  <c r="H561" i="1" s="1"/>
  <c r="G689" i="1"/>
  <c r="H689" i="1" s="1"/>
  <c r="G686" i="1"/>
  <c r="H686" i="1" s="1"/>
  <c r="G685" i="1"/>
  <c r="H685" i="1" s="1"/>
  <c r="G682" i="1"/>
  <c r="H682" i="1" s="1"/>
  <c r="G681" i="1"/>
  <c r="H681" i="1" s="1"/>
  <c r="G678" i="1"/>
  <c r="H678" i="1" s="1"/>
  <c r="G677" i="1"/>
  <c r="H677" i="1" s="1"/>
  <c r="G942" i="1"/>
  <c r="H942" i="1" s="1"/>
  <c r="G938" i="1"/>
  <c r="H938" i="1" s="1"/>
  <c r="G934" i="1"/>
  <c r="H934" i="1" s="1"/>
  <c r="G930" i="1"/>
  <c r="H930" i="1" s="1"/>
  <c r="G926" i="1"/>
  <c r="H926" i="1" s="1"/>
  <c r="G922" i="1"/>
  <c r="H922" i="1" s="1"/>
  <c r="G918" i="1"/>
  <c r="H918" i="1" s="1"/>
  <c r="G914" i="1"/>
  <c r="H914" i="1" s="1"/>
  <c r="G910" i="1"/>
  <c r="H910" i="1" s="1"/>
  <c r="G906" i="1"/>
  <c r="H906" i="1" s="1"/>
  <c r="G902" i="1"/>
  <c r="H902" i="1" s="1"/>
  <c r="G21" i="14"/>
  <c r="G17" i="14"/>
  <c r="G20" i="14"/>
  <c r="G16" i="14"/>
  <c r="G13" i="14"/>
  <c r="G6" i="14"/>
  <c r="G31" i="14"/>
  <c r="G12" i="14"/>
  <c r="G9" i="14"/>
  <c r="G39" i="14"/>
  <c r="G38" i="14"/>
  <c r="G33" i="14"/>
  <c r="G40" i="14"/>
  <c r="G35" i="14"/>
  <c r="G32" i="14"/>
  <c r="G25" i="14"/>
  <c r="G27" i="14"/>
  <c r="G7" i="14"/>
  <c r="G41" i="14"/>
  <c r="G30" i="14"/>
  <c r="G42" i="14"/>
  <c r="G37" i="14"/>
  <c r="G28" i="14"/>
  <c r="G24" i="14"/>
  <c r="G19" i="14"/>
  <c r="G15" i="14"/>
  <c r="G11" i="14"/>
  <c r="G36" i="14"/>
  <c r="G34" i="14"/>
  <c r="G29" i="14"/>
  <c r="G23" i="14"/>
  <c r="G22" i="14"/>
  <c r="G18" i="14"/>
  <c r="G14" i="14"/>
  <c r="G10" i="14"/>
  <c r="G8" i="14"/>
  <c r="H638" i="8" l="1"/>
  <c r="H637" i="8"/>
  <c r="H636" i="8"/>
  <c r="H635" i="8"/>
  <c r="H634" i="8"/>
  <c r="H633" i="8"/>
  <c r="H632" i="8"/>
  <c r="H631" i="8"/>
  <c r="H630" i="8"/>
  <c r="H629" i="8"/>
  <c r="H628" i="8"/>
  <c r="H627" i="8"/>
  <c r="H626" i="8"/>
  <c r="H625" i="8"/>
  <c r="H624" i="8"/>
  <c r="H623" i="8"/>
  <c r="H622" i="8"/>
  <c r="H621" i="8"/>
  <c r="H620" i="8"/>
  <c r="H619" i="8"/>
  <c r="H618" i="8"/>
  <c r="H617" i="8"/>
  <c r="H616" i="8"/>
  <c r="H615" i="8"/>
  <c r="H614" i="8"/>
  <c r="H613" i="8"/>
  <c r="H612" i="8"/>
  <c r="H611" i="8"/>
  <c r="H610" i="8"/>
  <c r="H609" i="8"/>
  <c r="H608" i="8"/>
  <c r="H607" i="8"/>
  <c r="H606" i="8"/>
  <c r="H605" i="8"/>
  <c r="H604" i="8"/>
  <c r="H603" i="8"/>
  <c r="H602" i="8"/>
  <c r="H601" i="8"/>
  <c r="H600" i="8"/>
  <c r="H599" i="8"/>
  <c r="H598" i="8"/>
  <c r="H597" i="8"/>
  <c r="H596" i="8"/>
  <c r="H595" i="8"/>
  <c r="H594" i="8"/>
  <c r="H593" i="8"/>
  <c r="H592" i="8"/>
  <c r="H591" i="8"/>
  <c r="H590" i="8"/>
  <c r="H589" i="8"/>
  <c r="H588" i="8"/>
  <c r="H587" i="8"/>
  <c r="H586" i="8"/>
  <c r="H585" i="8"/>
  <c r="H584" i="8"/>
  <c r="H583" i="8"/>
  <c r="H582" i="8"/>
  <c r="H581" i="8"/>
  <c r="H580" i="8"/>
  <c r="H579" i="8"/>
  <c r="H578" i="8"/>
  <c r="H577" i="8"/>
  <c r="H576" i="8"/>
  <c r="H575" i="8"/>
  <c r="H574" i="8"/>
  <c r="H573" i="8"/>
  <c r="H572" i="8"/>
  <c r="H571" i="8"/>
  <c r="H570" i="8"/>
  <c r="H569" i="8"/>
  <c r="H568" i="8"/>
  <c r="H567" i="8"/>
  <c r="H566" i="8"/>
  <c r="H565" i="8"/>
  <c r="H564" i="8"/>
  <c r="H563" i="8"/>
  <c r="H562" i="8"/>
  <c r="H561" i="8"/>
  <c r="H560" i="8"/>
  <c r="H559" i="8"/>
  <c r="H558" i="8"/>
  <c r="H557" i="8"/>
  <c r="H556" i="8"/>
  <c r="H555" i="8"/>
  <c r="H554" i="8"/>
  <c r="H553" i="8"/>
  <c r="H552" i="8"/>
  <c r="H551" i="8"/>
  <c r="H550" i="8"/>
  <c r="H549" i="8"/>
  <c r="H548" i="8"/>
  <c r="H547" i="8"/>
  <c r="H546" i="8"/>
  <c r="H545" i="8"/>
  <c r="H544" i="8"/>
  <c r="H543" i="8"/>
  <c r="H542" i="8"/>
  <c r="H541" i="8"/>
  <c r="H540" i="8"/>
  <c r="H539" i="8"/>
  <c r="H538" i="8"/>
  <c r="H537" i="8"/>
  <c r="H536" i="8"/>
  <c r="H535" i="8"/>
  <c r="H534" i="8"/>
  <c r="H533" i="8"/>
  <c r="H532" i="8"/>
  <c r="H531" i="8"/>
  <c r="H530" i="8"/>
  <c r="H529" i="8"/>
  <c r="H528" i="8"/>
  <c r="H527" i="8"/>
  <c r="H526" i="8"/>
  <c r="H525" i="8"/>
  <c r="H524" i="8"/>
  <c r="H523" i="8"/>
  <c r="H522" i="8"/>
  <c r="H521" i="8"/>
  <c r="H520" i="8"/>
  <c r="H519" i="8"/>
  <c r="H518" i="8"/>
  <c r="H517" i="8"/>
  <c r="H516" i="8"/>
  <c r="H515" i="8"/>
  <c r="H514" i="8"/>
  <c r="H513" i="8"/>
  <c r="H512" i="8"/>
  <c r="H511" i="8"/>
  <c r="H510" i="8"/>
  <c r="H509" i="8"/>
  <c r="H508" i="8"/>
  <c r="H507" i="8"/>
  <c r="H506" i="8"/>
  <c r="H505" i="8"/>
  <c r="H504" i="8"/>
  <c r="H503" i="8"/>
  <c r="H502" i="8"/>
  <c r="H501" i="8"/>
  <c r="H500" i="8"/>
  <c r="H499" i="8"/>
  <c r="H498" i="8"/>
  <c r="H497" i="8"/>
  <c r="H496" i="8"/>
  <c r="H495" i="8"/>
  <c r="H494" i="8"/>
  <c r="H493" i="8"/>
  <c r="H492" i="8"/>
  <c r="H491" i="8"/>
  <c r="H490" i="8"/>
  <c r="H489" i="8"/>
  <c r="H488" i="8"/>
  <c r="H487" i="8"/>
  <c r="H486" i="8"/>
  <c r="H485" i="8"/>
  <c r="H484" i="8"/>
  <c r="H483" i="8"/>
  <c r="H482" i="8"/>
  <c r="H481" i="8"/>
  <c r="H480" i="8"/>
  <c r="H479" i="8"/>
  <c r="H478" i="8"/>
  <c r="H477" i="8"/>
  <c r="H476" i="8"/>
  <c r="H475" i="8"/>
  <c r="H474" i="8"/>
  <c r="H473" i="8"/>
  <c r="H472" i="8"/>
  <c r="H471" i="8"/>
  <c r="H470" i="8"/>
  <c r="H469" i="8"/>
  <c r="H468" i="8"/>
  <c r="H467" i="8"/>
  <c r="H466" i="8"/>
  <c r="H465" i="8"/>
  <c r="H464" i="8"/>
  <c r="H463" i="8"/>
  <c r="H462" i="8"/>
  <c r="H461" i="8"/>
  <c r="H460" i="8"/>
  <c r="H459" i="8"/>
  <c r="H458" i="8"/>
  <c r="H457" i="8"/>
  <c r="H456" i="8"/>
  <c r="H455" i="8"/>
  <c r="H454" i="8"/>
  <c r="H453" i="8"/>
  <c r="H452" i="8"/>
  <c r="H451" i="8"/>
  <c r="H450" i="8"/>
  <c r="H449" i="8"/>
  <c r="H448" i="8"/>
  <c r="H447" i="8"/>
  <c r="H446" i="8"/>
  <c r="H445" i="8"/>
  <c r="H444" i="8"/>
  <c r="H443" i="8"/>
  <c r="H442" i="8"/>
  <c r="H441" i="8"/>
  <c r="H440" i="8"/>
  <c r="H439" i="8"/>
  <c r="H438" i="8"/>
  <c r="H437" i="8"/>
  <c r="H436" i="8"/>
  <c r="H435" i="8"/>
  <c r="H434" i="8"/>
  <c r="H433" i="8"/>
  <c r="H432" i="8"/>
  <c r="H431" i="8"/>
  <c r="H430" i="8"/>
  <c r="H429" i="8"/>
  <c r="H428" i="8"/>
  <c r="H427" i="8"/>
  <c r="H426" i="8"/>
  <c r="H425" i="8"/>
  <c r="H424" i="8"/>
  <c r="H423" i="8"/>
  <c r="H422" i="8"/>
  <c r="H421" i="8"/>
  <c r="H420" i="8"/>
  <c r="H419" i="8"/>
  <c r="H418" i="8"/>
  <c r="H417" i="8"/>
  <c r="H416" i="8"/>
  <c r="H415" i="8"/>
  <c r="H414" i="8"/>
  <c r="H413" i="8"/>
  <c r="H412" i="8"/>
  <c r="H411" i="8"/>
  <c r="H410" i="8"/>
  <c r="H409" i="8"/>
  <c r="H408" i="8"/>
  <c r="H407" i="8"/>
  <c r="H406" i="8"/>
  <c r="H405" i="8"/>
  <c r="H404" i="8"/>
  <c r="H403" i="8"/>
  <c r="H402" i="8"/>
  <c r="H401" i="8"/>
  <c r="H400" i="8"/>
  <c r="H399" i="8"/>
  <c r="H398" i="8"/>
  <c r="H397" i="8"/>
  <c r="H396" i="8"/>
  <c r="H395" i="8"/>
  <c r="H394" i="8"/>
  <c r="H393" i="8"/>
  <c r="H392" i="8"/>
  <c r="H391" i="8"/>
  <c r="H390" i="8"/>
  <c r="H389" i="8"/>
  <c r="H388" i="8"/>
  <c r="H387" i="8"/>
  <c r="H386" i="8"/>
  <c r="H385" i="8"/>
  <c r="H384" i="8"/>
  <c r="H383" i="8"/>
  <c r="H382" i="8"/>
  <c r="H381" i="8"/>
  <c r="H380" i="8"/>
  <c r="H379" i="8"/>
  <c r="H378" i="8"/>
  <c r="H377" i="8"/>
  <c r="H376" i="8"/>
  <c r="H375" i="8"/>
  <c r="H374" i="8"/>
  <c r="H373" i="8"/>
  <c r="H372" i="8"/>
  <c r="H371" i="8"/>
  <c r="H370" i="8"/>
  <c r="H369" i="8"/>
  <c r="H368" i="8"/>
  <c r="H367" i="8"/>
  <c r="H366" i="8"/>
  <c r="H365" i="8"/>
  <c r="H364" i="8"/>
  <c r="H363" i="8"/>
  <c r="H362" i="8"/>
  <c r="H361" i="8"/>
  <c r="H360" i="8"/>
  <c r="H359" i="8"/>
  <c r="H358" i="8"/>
  <c r="H357" i="8"/>
  <c r="H356" i="8"/>
  <c r="H355" i="8"/>
  <c r="H354" i="8"/>
  <c r="H353" i="8"/>
  <c r="H352" i="8"/>
  <c r="H351" i="8"/>
  <c r="H350" i="8"/>
  <c r="H349" i="8"/>
  <c r="H348" i="8"/>
  <c r="H347" i="8"/>
  <c r="H346" i="8"/>
  <c r="H345" i="8"/>
  <c r="H344" i="8"/>
  <c r="H343" i="8"/>
  <c r="H342" i="8"/>
  <c r="H341" i="8"/>
  <c r="H340" i="8"/>
  <c r="H339" i="8"/>
  <c r="H338" i="8"/>
  <c r="H337" i="8"/>
  <c r="H336" i="8"/>
  <c r="H335" i="8"/>
  <c r="H334" i="8"/>
  <c r="H333" i="8"/>
  <c r="H332" i="8"/>
  <c r="H331" i="8"/>
  <c r="H330" i="8"/>
  <c r="H329" i="8"/>
  <c r="H328" i="8"/>
  <c r="H327" i="8"/>
  <c r="H326" i="8"/>
  <c r="H325" i="8"/>
  <c r="H324" i="8"/>
  <c r="H323" i="8"/>
  <c r="H322" i="8"/>
  <c r="H321" i="8"/>
  <c r="H320" i="8"/>
  <c r="H319" i="8"/>
  <c r="H318" i="8"/>
  <c r="H317" i="8"/>
  <c r="H316" i="8"/>
  <c r="H315" i="8"/>
  <c r="H314" i="8"/>
  <c r="H313" i="8"/>
  <c r="H312" i="8"/>
  <c r="H311" i="8"/>
  <c r="H310" i="8"/>
  <c r="H309" i="8"/>
  <c r="H308" i="8"/>
  <c r="H307" i="8"/>
  <c r="H306" i="8"/>
  <c r="H305" i="8"/>
  <c r="H304" i="8"/>
  <c r="H303" i="8"/>
  <c r="H302" i="8"/>
  <c r="H301" i="8"/>
  <c r="H300" i="8"/>
  <c r="H299" i="8"/>
  <c r="H298" i="8"/>
  <c r="H297" i="8"/>
  <c r="H296" i="8"/>
  <c r="H295" i="8"/>
  <c r="H294" i="8"/>
  <c r="H293" i="8"/>
  <c r="H292" i="8"/>
  <c r="H291" i="8"/>
  <c r="H290" i="8"/>
  <c r="H289" i="8"/>
  <c r="H288" i="8"/>
  <c r="H287" i="8"/>
  <c r="H286" i="8"/>
  <c r="H285" i="8"/>
  <c r="H284" i="8"/>
  <c r="H283" i="8"/>
  <c r="H282" i="8"/>
  <c r="H281" i="8"/>
  <c r="H280" i="8"/>
  <c r="H279" i="8"/>
  <c r="H278" i="8"/>
  <c r="H277" i="8"/>
  <c r="H276" i="8"/>
  <c r="H275" i="8"/>
  <c r="H274" i="8"/>
  <c r="H273" i="8"/>
  <c r="H272" i="8"/>
  <c r="H271" i="8"/>
  <c r="H270" i="8"/>
  <c r="H269" i="8"/>
  <c r="H268" i="8"/>
  <c r="H267" i="8"/>
  <c r="H266" i="8"/>
  <c r="H265" i="8"/>
  <c r="H264" i="8"/>
  <c r="H263" i="8"/>
  <c r="H262" i="8"/>
  <c r="H261" i="8"/>
  <c r="H260" i="8"/>
  <c r="H259" i="8"/>
  <c r="H258" i="8"/>
  <c r="H257" i="8"/>
  <c r="H256" i="8"/>
  <c r="H255" i="8"/>
  <c r="H254" i="8"/>
  <c r="H253" i="8"/>
  <c r="H252" i="8"/>
  <c r="H251" i="8"/>
  <c r="H250" i="8"/>
  <c r="H249" i="8"/>
  <c r="H248" i="8"/>
  <c r="H247" i="8"/>
  <c r="H246" i="8"/>
  <c r="H245" i="8"/>
  <c r="H244" i="8"/>
  <c r="H243" i="8"/>
  <c r="H242" i="8"/>
  <c r="H241" i="8"/>
  <c r="H240" i="8"/>
  <c r="H239" i="8"/>
  <c r="H238" i="8"/>
  <c r="H237" i="8"/>
  <c r="H236" i="8"/>
  <c r="H235" i="8"/>
  <c r="H234" i="8"/>
  <c r="H233" i="8"/>
  <c r="H232" i="8"/>
  <c r="H231" i="8"/>
  <c r="H230" i="8"/>
  <c r="H229" i="8"/>
  <c r="H228" i="8"/>
  <c r="H227" i="8"/>
  <c r="H226" i="8"/>
  <c r="H225" i="8"/>
  <c r="H224" i="8"/>
  <c r="H223" i="8"/>
  <c r="H222" i="8"/>
  <c r="H221" i="8"/>
  <c r="H220" i="8"/>
  <c r="H219" i="8"/>
  <c r="H218" i="8"/>
  <c r="H217" i="8"/>
  <c r="H216" i="8"/>
  <c r="H215" i="8"/>
  <c r="H214" i="8"/>
  <c r="H213" i="8"/>
  <c r="H212" i="8"/>
  <c r="H211" i="8"/>
  <c r="H210" i="8"/>
  <c r="H209" i="8"/>
  <c r="H208" i="8"/>
  <c r="H207" i="8"/>
  <c r="H206" i="8"/>
  <c r="H205" i="8"/>
  <c r="H204" i="8"/>
  <c r="H203" i="8"/>
  <c r="H202" i="8"/>
  <c r="H201" i="8"/>
  <c r="H200" i="8"/>
  <c r="H199" i="8"/>
  <c r="H198" i="8"/>
  <c r="H197" i="8"/>
  <c r="H196" i="8"/>
  <c r="G20" i="4" l="1"/>
  <c r="G21" i="4"/>
  <c r="H21" i="4" l="1"/>
  <c r="H20" i="4"/>
  <c r="H74" i="12"/>
  <c r="H433" i="15" l="1"/>
  <c r="H434" i="15"/>
  <c r="H603" i="15"/>
  <c r="H604" i="15"/>
  <c r="G105" i="12" l="1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67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82" i="12"/>
  <c r="G81" i="12"/>
  <c r="G80" i="12"/>
  <c r="G79" i="12"/>
  <c r="G78" i="12"/>
  <c r="G77" i="12"/>
  <c r="G76" i="12"/>
  <c r="G75" i="12"/>
  <c r="G73" i="12"/>
  <c r="G72" i="12"/>
  <c r="G71" i="12"/>
  <c r="G70" i="12"/>
  <c r="G69" i="12"/>
  <c r="G68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35" i="12"/>
  <c r="G34" i="12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H74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G756" i="15"/>
  <c r="G755" i="15"/>
  <c r="G754" i="15"/>
  <c r="G753" i="15"/>
  <c r="G752" i="15"/>
  <c r="G751" i="15"/>
  <c r="G750" i="15"/>
  <c r="G749" i="15"/>
  <c r="G746" i="15"/>
  <c r="G745" i="15"/>
  <c r="G744" i="15"/>
  <c r="G743" i="15"/>
  <c r="G742" i="15"/>
  <c r="G741" i="15"/>
  <c r="G740" i="15"/>
  <c r="G739" i="15"/>
  <c r="G738" i="15"/>
  <c r="G737" i="15"/>
  <c r="G718" i="15"/>
  <c r="G717" i="15"/>
  <c r="G708" i="15"/>
  <c r="G707" i="15"/>
  <c r="G700" i="15"/>
  <c r="G699" i="15"/>
  <c r="G698" i="15"/>
  <c r="G697" i="15"/>
  <c r="G696" i="15"/>
  <c r="G695" i="15"/>
  <c r="G694" i="15"/>
  <c r="G693" i="15"/>
  <c r="G692" i="15"/>
  <c r="G691" i="15"/>
  <c r="G690" i="15"/>
  <c r="G689" i="15"/>
  <c r="G688" i="15"/>
  <c r="G687" i="15"/>
  <c r="G680" i="15"/>
  <c r="G679" i="15"/>
  <c r="G666" i="15"/>
  <c r="G665" i="15"/>
  <c r="G664" i="15"/>
  <c r="G663" i="15"/>
  <c r="G662" i="15"/>
  <c r="G661" i="15"/>
  <c r="G638" i="15"/>
  <c r="G637" i="15"/>
  <c r="G636" i="15"/>
  <c r="G635" i="15"/>
  <c r="G634" i="15"/>
  <c r="G633" i="15"/>
  <c r="G632" i="15"/>
  <c r="G631" i="15"/>
  <c r="G630" i="15"/>
  <c r="G629" i="15"/>
  <c r="G628" i="15"/>
  <c r="G627" i="15"/>
  <c r="G626" i="15"/>
  <c r="G625" i="15"/>
  <c r="G624" i="15"/>
  <c r="G623" i="15"/>
  <c r="G620" i="15"/>
  <c r="G619" i="15"/>
  <c r="G618" i="15"/>
  <c r="G617" i="15"/>
  <c r="G616" i="15"/>
  <c r="G615" i="15"/>
  <c r="G614" i="15"/>
  <c r="G613" i="15"/>
  <c r="G612" i="15"/>
  <c r="G611" i="15"/>
  <c r="G610" i="15"/>
  <c r="G609" i="15"/>
  <c r="G578" i="15"/>
  <c r="G575" i="15"/>
  <c r="G574" i="15"/>
  <c r="G573" i="15"/>
  <c r="G534" i="15"/>
  <c r="G533" i="15"/>
  <c r="G532" i="15"/>
  <c r="G531" i="15"/>
  <c r="G529" i="15"/>
  <c r="G528" i="15"/>
  <c r="G518" i="15"/>
  <c r="G517" i="15"/>
  <c r="G508" i="15"/>
  <c r="G506" i="15"/>
  <c r="G505" i="15"/>
  <c r="G494" i="15"/>
  <c r="G493" i="15"/>
  <c r="G492" i="15"/>
  <c r="G491" i="15"/>
  <c r="G490" i="15"/>
  <c r="G489" i="15"/>
  <c r="G488" i="15"/>
  <c r="G487" i="15"/>
  <c r="G486" i="15"/>
  <c r="G485" i="15"/>
  <c r="G483" i="15"/>
  <c r="G482" i="15"/>
  <c r="G479" i="15"/>
  <c r="G478" i="15"/>
  <c r="G477" i="15"/>
  <c r="G476" i="15"/>
  <c r="G475" i="15"/>
  <c r="G474" i="15"/>
  <c r="G473" i="15"/>
  <c r="G470" i="15"/>
  <c r="G469" i="15"/>
  <c r="G468" i="15"/>
  <c r="G467" i="15"/>
  <c r="G464" i="15"/>
  <c r="G463" i="15"/>
  <c r="G460" i="15"/>
  <c r="G450" i="15"/>
  <c r="G449" i="15"/>
  <c r="G448" i="15"/>
  <c r="G447" i="15"/>
  <c r="G446" i="15"/>
  <c r="G445" i="15"/>
  <c r="G444" i="15"/>
  <c r="G443" i="15"/>
  <c r="G441" i="15"/>
  <c r="G440" i="15"/>
  <c r="G438" i="15"/>
  <c r="G437" i="15"/>
  <c r="G436" i="15"/>
  <c r="G435" i="15"/>
  <c r="G432" i="15"/>
  <c r="G431" i="15"/>
  <c r="G428" i="15"/>
  <c r="G427" i="15"/>
  <c r="G426" i="15"/>
  <c r="G425" i="15"/>
  <c r="G424" i="15"/>
  <c r="G419" i="15"/>
  <c r="G418" i="15"/>
  <c r="G417" i="15"/>
  <c r="G416" i="15"/>
  <c r="G409" i="15"/>
  <c r="G408" i="15"/>
  <c r="G403" i="15"/>
  <c r="G402" i="15"/>
  <c r="G401" i="15"/>
  <c r="G400" i="15"/>
  <c r="G397" i="15"/>
  <c r="G396" i="15"/>
  <c r="G395" i="15"/>
  <c r="G394" i="15"/>
  <c r="G393" i="15"/>
  <c r="G392" i="15"/>
  <c r="G391" i="15"/>
  <c r="G390" i="15"/>
  <c r="G389" i="15"/>
  <c r="G388" i="15"/>
  <c r="G387" i="15"/>
  <c r="G386" i="15"/>
  <c r="G385" i="15"/>
  <c r="G384" i="15"/>
  <c r="G383" i="15"/>
  <c r="G382" i="15"/>
  <c r="G381" i="15"/>
  <c r="G380" i="15"/>
  <c r="G379" i="15"/>
  <c r="G378" i="15"/>
  <c r="G377" i="15"/>
  <c r="G372" i="15"/>
  <c r="G371" i="15"/>
  <c r="G370" i="15"/>
  <c r="G369" i="15"/>
  <c r="G368" i="15"/>
  <c r="G367" i="15"/>
  <c r="G357" i="15"/>
  <c r="G356" i="15"/>
  <c r="G349" i="15"/>
  <c r="G347" i="15"/>
  <c r="G346" i="15"/>
  <c r="G345" i="15"/>
  <c r="G344" i="15"/>
  <c r="G343" i="15"/>
  <c r="G342" i="15"/>
  <c r="G340" i="15"/>
  <c r="G339" i="15"/>
  <c r="G338" i="15"/>
  <c r="G335" i="15"/>
  <c r="G334" i="15"/>
  <c r="G329" i="15"/>
  <c r="G328" i="15"/>
  <c r="G327" i="15"/>
  <c r="G326" i="15"/>
  <c r="G316" i="15"/>
  <c r="G307" i="15"/>
  <c r="G306" i="15"/>
  <c r="G305" i="15"/>
  <c r="G304" i="15"/>
  <c r="G303" i="15"/>
  <c r="G302" i="15"/>
  <c r="G301" i="15"/>
  <c r="G300" i="15"/>
  <c r="G299" i="15"/>
  <c r="G298" i="15"/>
  <c r="G297" i="15"/>
  <c r="G295" i="15"/>
  <c r="G294" i="15"/>
  <c r="G292" i="15"/>
  <c r="G289" i="15"/>
  <c r="G288" i="15"/>
  <c r="G287" i="15"/>
  <c r="G286" i="15"/>
  <c r="G285" i="15"/>
  <c r="G282" i="15"/>
  <c r="G280" i="15"/>
  <c r="G279" i="15"/>
  <c r="G278" i="15"/>
  <c r="G274" i="15"/>
  <c r="G271" i="15"/>
  <c r="G270" i="15"/>
  <c r="G269" i="15"/>
  <c r="G268" i="15"/>
  <c r="G267" i="15"/>
  <c r="G266" i="15"/>
  <c r="G265" i="15"/>
  <c r="G264" i="15"/>
  <c r="G263" i="15"/>
  <c r="G255" i="15"/>
  <c r="G254" i="15"/>
  <c r="G250" i="15"/>
  <c r="G248" i="15"/>
  <c r="G247" i="15"/>
  <c r="G245" i="15"/>
  <c r="G244" i="15"/>
  <c r="G228" i="15"/>
  <c r="G227" i="15"/>
  <c r="G224" i="15"/>
  <c r="G223" i="15"/>
  <c r="G219" i="15"/>
  <c r="G218" i="15"/>
  <c r="G209" i="15"/>
  <c r="G208" i="15"/>
  <c r="G196" i="15"/>
  <c r="G195" i="15"/>
  <c r="G193" i="15"/>
  <c r="G192" i="15"/>
  <c r="G191" i="15"/>
  <c r="G190" i="15"/>
  <c r="G189" i="15"/>
  <c r="G188" i="15"/>
  <c r="G179" i="15"/>
  <c r="G178" i="15"/>
  <c r="G172" i="15"/>
  <c r="G171" i="15"/>
  <c r="G166" i="15"/>
  <c r="G165" i="15"/>
  <c r="G164" i="15"/>
  <c r="G163" i="15"/>
  <c r="G162" i="15"/>
  <c r="G161" i="15"/>
  <c r="G160" i="15"/>
  <c r="G159" i="15"/>
  <c r="G157" i="15"/>
  <c r="G156" i="15"/>
  <c r="G155" i="15"/>
  <c r="G154" i="15"/>
  <c r="G153" i="15"/>
  <c r="G152" i="15"/>
  <c r="G151" i="15"/>
  <c r="G150" i="15"/>
  <c r="G149" i="15"/>
  <c r="G147" i="15"/>
  <c r="G146" i="15"/>
  <c r="G143" i="15"/>
  <c r="G142" i="15"/>
  <c r="G139" i="15"/>
  <c r="G137" i="15"/>
  <c r="G136" i="15"/>
  <c r="G133" i="15"/>
  <c r="G132" i="15"/>
  <c r="G130" i="15"/>
  <c r="G129" i="15"/>
  <c r="G128" i="15"/>
  <c r="G127" i="15"/>
  <c r="G126" i="15"/>
  <c r="G125" i="15"/>
  <c r="G124" i="15"/>
  <c r="G123" i="15"/>
  <c r="G122" i="15"/>
  <c r="G120" i="15"/>
  <c r="G117" i="15"/>
  <c r="G114" i="15"/>
  <c r="G113" i="15"/>
  <c r="G112" i="15"/>
  <c r="G110" i="15"/>
  <c r="G109" i="15"/>
  <c r="G107" i="15"/>
  <c r="G106" i="15"/>
  <c r="G105" i="15"/>
  <c r="G100" i="15"/>
  <c r="G99" i="15"/>
  <c r="G98" i="15"/>
  <c r="G97" i="15"/>
  <c r="G93" i="15"/>
  <c r="G90" i="15"/>
  <c r="G89" i="15"/>
  <c r="G88" i="15"/>
  <c r="G87" i="15"/>
  <c r="G82" i="15"/>
  <c r="G81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2" i="15"/>
  <c r="G31" i="15"/>
  <c r="G30" i="15"/>
  <c r="G29" i="15"/>
  <c r="G26" i="15"/>
  <c r="G25" i="15"/>
  <c r="G17" i="15"/>
  <c r="G16" i="15"/>
  <c r="G15" i="15"/>
  <c r="G12" i="15"/>
  <c r="G11" i="15"/>
  <c r="G8" i="15"/>
  <c r="G7" i="15"/>
  <c r="G748" i="15"/>
  <c r="G747" i="15"/>
  <c r="G736" i="15"/>
  <c r="G735" i="15"/>
  <c r="G734" i="15"/>
  <c r="G733" i="15"/>
  <c r="G732" i="15"/>
  <c r="G731" i="15"/>
  <c r="G730" i="15"/>
  <c r="G729" i="15"/>
  <c r="G728" i="15"/>
  <c r="G727" i="15"/>
  <c r="G726" i="15"/>
  <c r="G725" i="15"/>
  <c r="G724" i="15"/>
  <c r="G723" i="15"/>
  <c r="G722" i="15"/>
  <c r="G721" i="15"/>
  <c r="G720" i="15"/>
  <c r="G719" i="15"/>
  <c r="G716" i="15"/>
  <c r="G715" i="15"/>
  <c r="G714" i="15"/>
  <c r="G713" i="15"/>
  <c r="G712" i="15"/>
  <c r="G711" i="15"/>
  <c r="G710" i="15"/>
  <c r="G709" i="15"/>
  <c r="G706" i="15"/>
  <c r="G705" i="15"/>
  <c r="G704" i="15"/>
  <c r="G703" i="15"/>
  <c r="G702" i="15"/>
  <c r="G701" i="15"/>
  <c r="G686" i="15"/>
  <c r="G685" i="15"/>
  <c r="G684" i="15"/>
  <c r="G683" i="15"/>
  <c r="G682" i="15"/>
  <c r="G681" i="15"/>
  <c r="G678" i="15"/>
  <c r="G677" i="15"/>
  <c r="G676" i="15"/>
  <c r="G675" i="15"/>
  <c r="G674" i="15"/>
  <c r="G673" i="15"/>
  <c r="G672" i="15"/>
  <c r="G671" i="15"/>
  <c r="G670" i="15"/>
  <c r="G669" i="15"/>
  <c r="G668" i="15"/>
  <c r="G667" i="15"/>
  <c r="G660" i="15"/>
  <c r="G659" i="15"/>
  <c r="G658" i="15"/>
  <c r="G657" i="15"/>
  <c r="G656" i="15"/>
  <c r="G655" i="15"/>
  <c r="G654" i="15"/>
  <c r="G653" i="15"/>
  <c r="G652" i="15"/>
  <c r="G651" i="15"/>
  <c r="G650" i="15"/>
  <c r="G649" i="15"/>
  <c r="G648" i="15"/>
  <c r="G647" i="15"/>
  <c r="G646" i="15"/>
  <c r="G645" i="15"/>
  <c r="G644" i="15"/>
  <c r="G643" i="15"/>
  <c r="G642" i="15"/>
  <c r="G641" i="15"/>
  <c r="G640" i="15"/>
  <c r="G639" i="15"/>
  <c r="G622" i="15"/>
  <c r="G621" i="15"/>
  <c r="G608" i="15"/>
  <c r="G607" i="15"/>
  <c r="G606" i="15"/>
  <c r="G605" i="15"/>
  <c r="G602" i="15"/>
  <c r="G601" i="15"/>
  <c r="G600" i="15"/>
  <c r="G599" i="15"/>
  <c r="G598" i="15"/>
  <c r="G597" i="15"/>
  <c r="G596" i="15"/>
  <c r="G595" i="15"/>
  <c r="G594" i="15"/>
  <c r="G593" i="15"/>
  <c r="G592" i="15"/>
  <c r="G591" i="15"/>
  <c r="G590" i="15"/>
  <c r="G589" i="15"/>
  <c r="G588" i="15"/>
  <c r="G587" i="15"/>
  <c r="G586" i="15"/>
  <c r="G585" i="15"/>
  <c r="G584" i="15"/>
  <c r="G583" i="15"/>
  <c r="G582" i="15"/>
  <c r="G581" i="15"/>
  <c r="G580" i="15"/>
  <c r="G579" i="15"/>
  <c r="G577" i="15"/>
  <c r="G576" i="15"/>
  <c r="G572" i="15"/>
  <c r="G571" i="15"/>
  <c r="G570" i="15"/>
  <c r="G569" i="15"/>
  <c r="G568" i="15"/>
  <c r="G567" i="15"/>
  <c r="G566" i="15"/>
  <c r="G565" i="15"/>
  <c r="G564" i="15"/>
  <c r="G563" i="15"/>
  <c r="G562" i="15"/>
  <c r="G561" i="15"/>
  <c r="G560" i="15"/>
  <c r="G559" i="15"/>
  <c r="G558" i="15"/>
  <c r="G557" i="15"/>
  <c r="G556" i="15"/>
  <c r="G555" i="15"/>
  <c r="G554" i="15"/>
  <c r="G553" i="15"/>
  <c r="G552" i="15"/>
  <c r="G551" i="15"/>
  <c r="G550" i="15"/>
  <c r="G549" i="15"/>
  <c r="G548" i="15"/>
  <c r="G547" i="15"/>
  <c r="G546" i="15"/>
  <c r="G545" i="15"/>
  <c r="G544" i="15"/>
  <c r="G543" i="15"/>
  <c r="G542" i="15"/>
  <c r="G541" i="15"/>
  <c r="G540" i="15"/>
  <c r="G539" i="15"/>
  <c r="G538" i="15"/>
  <c r="G537" i="15"/>
  <c r="G536" i="15"/>
  <c r="G535" i="15"/>
  <c r="G530" i="15"/>
  <c r="G527" i="15"/>
  <c r="G526" i="15"/>
  <c r="G525" i="15"/>
  <c r="G524" i="15"/>
  <c r="G523" i="15"/>
  <c r="G522" i="15"/>
  <c r="G521" i="15"/>
  <c r="G520" i="15"/>
  <c r="G519" i="15"/>
  <c r="G516" i="15"/>
  <c r="G515" i="15"/>
  <c r="G514" i="15"/>
  <c r="G513" i="15"/>
  <c r="G512" i="15"/>
  <c r="G511" i="15"/>
  <c r="G510" i="15"/>
  <c r="G509" i="15"/>
  <c r="G507" i="15"/>
  <c r="G504" i="15"/>
  <c r="G503" i="15"/>
  <c r="G502" i="15"/>
  <c r="G501" i="15"/>
  <c r="G500" i="15"/>
  <c r="G499" i="15"/>
  <c r="G498" i="15"/>
  <c r="G497" i="15"/>
  <c r="G496" i="15"/>
  <c r="G495" i="15"/>
  <c r="G484" i="15"/>
  <c r="G481" i="15"/>
  <c r="G480" i="15"/>
  <c r="G472" i="15"/>
  <c r="G471" i="15"/>
  <c r="G466" i="15"/>
  <c r="G465" i="15"/>
  <c r="G462" i="15"/>
  <c r="G461" i="15"/>
  <c r="G459" i="15"/>
  <c r="G458" i="15"/>
  <c r="G457" i="15"/>
  <c r="G456" i="15"/>
  <c r="G455" i="15"/>
  <c r="G454" i="15"/>
  <c r="G453" i="15"/>
  <c r="G452" i="15"/>
  <c r="G451" i="15"/>
  <c r="G442" i="15"/>
  <c r="G439" i="15"/>
  <c r="G430" i="15"/>
  <c r="G429" i="15"/>
  <c r="G423" i="15"/>
  <c r="G422" i="15"/>
  <c r="G421" i="15"/>
  <c r="G420" i="15"/>
  <c r="G415" i="15"/>
  <c r="G414" i="15"/>
  <c r="G413" i="15"/>
  <c r="G412" i="15"/>
  <c r="G411" i="15"/>
  <c r="G410" i="15"/>
  <c r="G407" i="15"/>
  <c r="G406" i="15"/>
  <c r="G405" i="15"/>
  <c r="G404" i="15"/>
  <c r="G399" i="15"/>
  <c r="G398" i="15"/>
  <c r="G376" i="15"/>
  <c r="G375" i="15"/>
  <c r="G374" i="15"/>
  <c r="G373" i="15"/>
  <c r="G366" i="15"/>
  <c r="G365" i="15"/>
  <c r="G364" i="15"/>
  <c r="G363" i="15"/>
  <c r="G362" i="15"/>
  <c r="G361" i="15"/>
  <c r="G360" i="15"/>
  <c r="G359" i="15"/>
  <c r="G358" i="15"/>
  <c r="G355" i="15"/>
  <c r="G354" i="15"/>
  <c r="G353" i="15"/>
  <c r="G352" i="15"/>
  <c r="G351" i="15"/>
  <c r="G350" i="15"/>
  <c r="G348" i="15"/>
  <c r="G341" i="15"/>
  <c r="G337" i="15"/>
  <c r="G336" i="15"/>
  <c r="G333" i="15"/>
  <c r="G332" i="15"/>
  <c r="G331" i="15"/>
  <c r="G330" i="15"/>
  <c r="G325" i="15"/>
  <c r="G324" i="15"/>
  <c r="G323" i="15"/>
  <c r="G322" i="15"/>
  <c r="G321" i="15"/>
  <c r="G320" i="15"/>
  <c r="G319" i="15"/>
  <c r="G318" i="15"/>
  <c r="G317" i="15"/>
  <c r="G315" i="15"/>
  <c r="G314" i="15"/>
  <c r="G313" i="15"/>
  <c r="G312" i="15"/>
  <c r="G311" i="15"/>
  <c r="G310" i="15"/>
  <c r="G309" i="15"/>
  <c r="G308" i="15"/>
  <c r="G296" i="15"/>
  <c r="G293" i="15"/>
  <c r="G291" i="15"/>
  <c r="G290" i="15"/>
  <c r="G284" i="15"/>
  <c r="G283" i="15"/>
  <c r="G281" i="15"/>
  <c r="G277" i="15"/>
  <c r="G276" i="15"/>
  <c r="G275" i="15"/>
  <c r="G273" i="15"/>
  <c r="G272" i="15"/>
  <c r="G262" i="15"/>
  <c r="G261" i="15"/>
  <c r="G260" i="15"/>
  <c r="G259" i="15"/>
  <c r="G258" i="15"/>
  <c r="G257" i="15"/>
  <c r="G256" i="15"/>
  <c r="G253" i="15"/>
  <c r="G252" i="15"/>
  <c r="G251" i="15"/>
  <c r="G249" i="15"/>
  <c r="G246" i="15"/>
  <c r="G243" i="15"/>
  <c r="G242" i="15"/>
  <c r="G241" i="15"/>
  <c r="G240" i="15"/>
  <c r="G239" i="15"/>
  <c r="G238" i="15"/>
  <c r="G237" i="15"/>
  <c r="G236" i="15"/>
  <c r="G235" i="15"/>
  <c r="G234" i="15"/>
  <c r="G233" i="15"/>
  <c r="G232" i="15"/>
  <c r="G231" i="15"/>
  <c r="G230" i="15"/>
  <c r="G229" i="15"/>
  <c r="G226" i="15"/>
  <c r="G225" i="15"/>
  <c r="G222" i="15"/>
  <c r="G221" i="15"/>
  <c r="G220" i="15"/>
  <c r="G217" i="15"/>
  <c r="G216" i="15"/>
  <c r="G215" i="15"/>
  <c r="G214" i="15"/>
  <c r="G213" i="15"/>
  <c r="G212" i="15"/>
  <c r="G211" i="15"/>
  <c r="G210" i="15"/>
  <c r="G207" i="15"/>
  <c r="G206" i="15"/>
  <c r="G205" i="15"/>
  <c r="G204" i="15"/>
  <c r="G203" i="15"/>
  <c r="G202" i="15"/>
  <c r="G201" i="15"/>
  <c r="G200" i="15"/>
  <c r="G199" i="15"/>
  <c r="G198" i="15"/>
  <c r="G197" i="15"/>
  <c r="G194" i="15"/>
  <c r="G187" i="15"/>
  <c r="G186" i="15"/>
  <c r="G185" i="15"/>
  <c r="G184" i="15"/>
  <c r="G183" i="15"/>
  <c r="G182" i="15"/>
  <c r="G181" i="15"/>
  <c r="G180" i="15"/>
  <c r="G177" i="15"/>
  <c r="G176" i="15"/>
  <c r="G175" i="15"/>
  <c r="G174" i="15"/>
  <c r="G173" i="15"/>
  <c r="G170" i="15"/>
  <c r="G169" i="15"/>
  <c r="G168" i="15"/>
  <c r="G167" i="15"/>
  <c r="G158" i="15"/>
  <c r="G148" i="15"/>
  <c r="G145" i="15"/>
  <c r="G144" i="15"/>
  <c r="G141" i="15"/>
  <c r="G140" i="15"/>
  <c r="G138" i="15"/>
  <c r="G135" i="15"/>
  <c r="G134" i="15"/>
  <c r="G131" i="15"/>
  <c r="G121" i="15"/>
  <c r="G119" i="15"/>
  <c r="G118" i="15"/>
  <c r="G116" i="15"/>
  <c r="G115" i="15"/>
  <c r="G111" i="15"/>
  <c r="G108" i="15"/>
  <c r="G104" i="15"/>
  <c r="G103" i="15"/>
  <c r="G102" i="15"/>
  <c r="G101" i="15"/>
  <c r="G96" i="15"/>
  <c r="G95" i="15"/>
  <c r="G94" i="15"/>
  <c r="G92" i="15"/>
  <c r="G91" i="15"/>
  <c r="G86" i="15"/>
  <c r="G85" i="15"/>
  <c r="G84" i="15"/>
  <c r="G83" i="15"/>
  <c r="G80" i="15"/>
  <c r="G79" i="15"/>
  <c r="G78" i="15"/>
  <c r="G77" i="15"/>
  <c r="G36" i="15"/>
  <c r="G35" i="15"/>
  <c r="G34" i="15"/>
  <c r="G33" i="15"/>
  <c r="G28" i="15"/>
  <c r="G27" i="15"/>
  <c r="G24" i="15"/>
  <c r="G23" i="15"/>
  <c r="G22" i="15"/>
  <c r="G21" i="15"/>
  <c r="G20" i="15"/>
  <c r="G19" i="15"/>
  <c r="G18" i="15"/>
  <c r="G14" i="15"/>
  <c r="G13" i="15"/>
  <c r="G10" i="15"/>
  <c r="G9" i="15"/>
  <c r="H34" i="12" l="1"/>
  <c r="H57" i="12"/>
  <c r="H61" i="12"/>
  <c r="H65" i="12"/>
  <c r="H70" i="12"/>
  <c r="H75" i="12"/>
  <c r="H79" i="12"/>
  <c r="H6" i="12"/>
  <c r="H10" i="12"/>
  <c r="H14" i="12"/>
  <c r="H18" i="12"/>
  <c r="H22" i="12"/>
  <c r="H26" i="12"/>
  <c r="H30" i="12"/>
  <c r="H36" i="12"/>
  <c r="H40" i="12"/>
  <c r="H44" i="12"/>
  <c r="H48" i="12"/>
  <c r="H52" i="12"/>
  <c r="H83" i="12"/>
  <c r="H87" i="12"/>
  <c r="H91" i="12"/>
  <c r="H95" i="12"/>
  <c r="H99" i="12"/>
  <c r="H103" i="12"/>
  <c r="H35" i="12"/>
  <c r="H58" i="12"/>
  <c r="H62" i="12"/>
  <c r="H66" i="12"/>
  <c r="H71" i="12"/>
  <c r="H76" i="12"/>
  <c r="H80" i="12"/>
  <c r="H7" i="12"/>
  <c r="H11" i="12"/>
  <c r="H15" i="12"/>
  <c r="H19" i="12"/>
  <c r="H23" i="12"/>
  <c r="H27" i="12"/>
  <c r="H31" i="12"/>
  <c r="H37" i="12"/>
  <c r="H41" i="12"/>
  <c r="H45" i="12"/>
  <c r="H49" i="12"/>
  <c r="H53" i="12"/>
  <c r="H84" i="12"/>
  <c r="H88" i="12"/>
  <c r="H92" i="12"/>
  <c r="H96" i="12"/>
  <c r="H100" i="12"/>
  <c r="H104" i="12"/>
  <c r="H55" i="12"/>
  <c r="H59" i="12"/>
  <c r="H63" i="12"/>
  <c r="H68" i="12"/>
  <c r="H72" i="12"/>
  <c r="H77" i="12"/>
  <c r="H81" i="12"/>
  <c r="H8" i="12"/>
  <c r="H12" i="12"/>
  <c r="H16" i="12"/>
  <c r="H20" i="12"/>
  <c r="H24" i="12"/>
  <c r="H28" i="12"/>
  <c r="H32" i="12"/>
  <c r="H38" i="12"/>
  <c r="H42" i="12"/>
  <c r="H46" i="12"/>
  <c r="H50" i="12"/>
  <c r="H54" i="12"/>
  <c r="H85" i="12"/>
  <c r="H89" i="12"/>
  <c r="H93" i="12"/>
  <c r="H97" i="12"/>
  <c r="H101" i="12"/>
  <c r="H105" i="12"/>
  <c r="H56" i="12"/>
  <c r="H60" i="12"/>
  <c r="H64" i="12"/>
  <c r="H69" i="12"/>
  <c r="H73" i="12"/>
  <c r="H78" i="12"/>
  <c r="H82" i="12"/>
  <c r="H9" i="12"/>
  <c r="H13" i="12"/>
  <c r="H17" i="12"/>
  <c r="H21" i="12"/>
  <c r="H25" i="12"/>
  <c r="H29" i="12"/>
  <c r="H33" i="12"/>
  <c r="H39" i="12"/>
  <c r="H43" i="12"/>
  <c r="H47" i="12"/>
  <c r="H51" i="12"/>
  <c r="H67" i="12"/>
  <c r="H86" i="12"/>
  <c r="H90" i="12"/>
  <c r="H94" i="12"/>
  <c r="H98" i="12"/>
  <c r="H102" i="12"/>
  <c r="H6" i="11"/>
  <c r="H10" i="11"/>
  <c r="H14" i="11"/>
  <c r="H18" i="11"/>
  <c r="H22" i="11"/>
  <c r="H26" i="11"/>
  <c r="H30" i="11"/>
  <c r="H34" i="11"/>
  <c r="H38" i="11"/>
  <c r="H42" i="11"/>
  <c r="H46" i="11"/>
  <c r="H50" i="11"/>
  <c r="H54" i="11"/>
  <c r="H58" i="11"/>
  <c r="H62" i="11"/>
  <c r="H66" i="11"/>
  <c r="H70" i="11"/>
  <c r="H74" i="11"/>
  <c r="H78" i="11"/>
  <c r="H82" i="11"/>
  <c r="H86" i="11"/>
  <c r="H90" i="11"/>
  <c r="H94" i="11"/>
  <c r="H7" i="11"/>
  <c r="H11" i="11"/>
  <c r="H15" i="11"/>
  <c r="H19" i="11"/>
  <c r="H23" i="11"/>
  <c r="H27" i="11"/>
  <c r="H31" i="11"/>
  <c r="H35" i="11"/>
  <c r="H39" i="11"/>
  <c r="H43" i="11"/>
  <c r="H47" i="11"/>
  <c r="H51" i="11"/>
  <c r="H55" i="11"/>
  <c r="H59" i="11"/>
  <c r="H63" i="11"/>
  <c r="H67" i="11"/>
  <c r="H71" i="11"/>
  <c r="H75" i="11"/>
  <c r="H79" i="11"/>
  <c r="H83" i="11"/>
  <c r="H87" i="11"/>
  <c r="H91" i="11"/>
  <c r="H95" i="11"/>
  <c r="H8" i="11"/>
  <c r="H12" i="11"/>
  <c r="H16" i="11"/>
  <c r="H20" i="11"/>
  <c r="H24" i="11"/>
  <c r="H28" i="11"/>
  <c r="H32" i="11"/>
  <c r="H36" i="11"/>
  <c r="H40" i="11"/>
  <c r="H44" i="11"/>
  <c r="H48" i="11"/>
  <c r="H52" i="11"/>
  <c r="H56" i="11"/>
  <c r="H60" i="11"/>
  <c r="H64" i="11"/>
  <c r="H68" i="11"/>
  <c r="H72" i="11"/>
  <c r="H76" i="11"/>
  <c r="H80" i="11"/>
  <c r="H84" i="11"/>
  <c r="H88" i="11"/>
  <c r="H92" i="11"/>
  <c r="H96" i="11"/>
  <c r="H9" i="11"/>
  <c r="H13" i="11"/>
  <c r="H17" i="11"/>
  <c r="H21" i="11"/>
  <c r="H25" i="11"/>
  <c r="H29" i="11"/>
  <c r="H33" i="11"/>
  <c r="H37" i="11"/>
  <c r="H41" i="11"/>
  <c r="H45" i="11"/>
  <c r="H49" i="11"/>
  <c r="H53" i="11"/>
  <c r="H57" i="11"/>
  <c r="H61" i="11"/>
  <c r="H65" i="11"/>
  <c r="H69" i="11"/>
  <c r="H73" i="11"/>
  <c r="H77" i="11"/>
  <c r="H81" i="11"/>
  <c r="H85" i="11"/>
  <c r="H89" i="11"/>
  <c r="H93" i="11"/>
  <c r="H97" i="11"/>
  <c r="H9" i="13"/>
  <c r="H17" i="13"/>
  <c r="H33" i="13"/>
  <c r="H45" i="13"/>
  <c r="H53" i="13"/>
  <c r="H65" i="13"/>
  <c r="H77" i="13"/>
  <c r="H89" i="13"/>
  <c r="H93" i="13"/>
  <c r="H105" i="13"/>
  <c r="H117" i="13"/>
  <c r="H125" i="13"/>
  <c r="H137" i="13"/>
  <c r="H149" i="13"/>
  <c r="H161" i="13"/>
  <c r="H173" i="13"/>
  <c r="H185" i="13"/>
  <c r="H201" i="13"/>
  <c r="H6" i="13"/>
  <c r="H10" i="13"/>
  <c r="H14" i="13"/>
  <c r="H18" i="13"/>
  <c r="H22" i="13"/>
  <c r="H26" i="13"/>
  <c r="H30" i="13"/>
  <c r="H34" i="13"/>
  <c r="H38" i="13"/>
  <c r="H42" i="13"/>
  <c r="H46" i="13"/>
  <c r="H50" i="13"/>
  <c r="H54" i="13"/>
  <c r="H58" i="13"/>
  <c r="H62" i="13"/>
  <c r="H66" i="13"/>
  <c r="H70" i="13"/>
  <c r="H74" i="13"/>
  <c r="H78" i="13"/>
  <c r="H82" i="13"/>
  <c r="H86" i="13"/>
  <c r="H90" i="13"/>
  <c r="H94" i="13"/>
  <c r="H98" i="13"/>
  <c r="H102" i="13"/>
  <c r="H106" i="13"/>
  <c r="H110" i="13"/>
  <c r="H114" i="13"/>
  <c r="H118" i="13"/>
  <c r="H122" i="13"/>
  <c r="H126" i="13"/>
  <c r="H130" i="13"/>
  <c r="H134" i="13"/>
  <c r="H138" i="13"/>
  <c r="H142" i="13"/>
  <c r="H146" i="13"/>
  <c r="H150" i="13"/>
  <c r="H154" i="13"/>
  <c r="H158" i="13"/>
  <c r="H162" i="13"/>
  <c r="H166" i="13"/>
  <c r="H170" i="13"/>
  <c r="H174" i="13"/>
  <c r="H178" i="13"/>
  <c r="H182" i="13"/>
  <c r="H186" i="13"/>
  <c r="H190" i="13"/>
  <c r="H194" i="13"/>
  <c r="H198" i="13"/>
  <c r="H202" i="13"/>
  <c r="H21" i="13"/>
  <c r="H29" i="13"/>
  <c r="H41" i="13"/>
  <c r="H49" i="13"/>
  <c r="H61" i="13"/>
  <c r="H73" i="13"/>
  <c r="H85" i="13"/>
  <c r="H101" i="13"/>
  <c r="H109" i="13"/>
  <c r="H129" i="13"/>
  <c r="H141" i="13"/>
  <c r="H153" i="13"/>
  <c r="H165" i="13"/>
  <c r="H177" i="13"/>
  <c r="H189" i="13"/>
  <c r="H197" i="13"/>
  <c r="H7" i="13"/>
  <c r="H11" i="13"/>
  <c r="H15" i="13"/>
  <c r="H19" i="13"/>
  <c r="H23" i="13"/>
  <c r="H27" i="13"/>
  <c r="H31" i="13"/>
  <c r="H35" i="13"/>
  <c r="H39" i="13"/>
  <c r="H43" i="13"/>
  <c r="H47" i="13"/>
  <c r="H51" i="13"/>
  <c r="H55" i="13"/>
  <c r="H59" i="13"/>
  <c r="H63" i="13"/>
  <c r="H67" i="13"/>
  <c r="H71" i="13"/>
  <c r="H75" i="13"/>
  <c r="H79" i="13"/>
  <c r="H83" i="13"/>
  <c r="H87" i="13"/>
  <c r="H91" i="13"/>
  <c r="H95" i="13"/>
  <c r="H99" i="13"/>
  <c r="H103" i="13"/>
  <c r="H107" i="13"/>
  <c r="H111" i="13"/>
  <c r="H115" i="13"/>
  <c r="H119" i="13"/>
  <c r="H123" i="13"/>
  <c r="H127" i="13"/>
  <c r="H131" i="13"/>
  <c r="H135" i="13"/>
  <c r="H139" i="13"/>
  <c r="H143" i="13"/>
  <c r="H147" i="13"/>
  <c r="H151" i="13"/>
  <c r="H155" i="13"/>
  <c r="H159" i="13"/>
  <c r="H163" i="13"/>
  <c r="H167" i="13"/>
  <c r="H171" i="13"/>
  <c r="H175" i="13"/>
  <c r="H179" i="13"/>
  <c r="H183" i="13"/>
  <c r="H187" i="13"/>
  <c r="H191" i="13"/>
  <c r="H195" i="13"/>
  <c r="H199" i="13"/>
  <c r="H203" i="13"/>
  <c r="H13" i="13"/>
  <c r="H25" i="13"/>
  <c r="H37" i="13"/>
  <c r="H57" i="13"/>
  <c r="H69" i="13"/>
  <c r="H81" i="13"/>
  <c r="H97" i="13"/>
  <c r="H113" i="13"/>
  <c r="H121" i="13"/>
  <c r="H133" i="13"/>
  <c r="H145" i="13"/>
  <c r="H157" i="13"/>
  <c r="H169" i="13"/>
  <c r="H181" i="13"/>
  <c r="H193" i="13"/>
  <c r="H8" i="13"/>
  <c r="H12" i="13"/>
  <c r="H16" i="13"/>
  <c r="H20" i="13"/>
  <c r="H24" i="13"/>
  <c r="H28" i="13"/>
  <c r="H32" i="13"/>
  <c r="H36" i="13"/>
  <c r="H40" i="13"/>
  <c r="H44" i="13"/>
  <c r="H48" i="13"/>
  <c r="H52" i="13"/>
  <c r="H56" i="13"/>
  <c r="H60" i="13"/>
  <c r="H64" i="13"/>
  <c r="H68" i="13"/>
  <c r="H72" i="13"/>
  <c r="H76" i="13"/>
  <c r="H80" i="13"/>
  <c r="H84" i="13"/>
  <c r="H88" i="13"/>
  <c r="H92" i="13"/>
  <c r="H96" i="13"/>
  <c r="H100" i="13"/>
  <c r="H104" i="13"/>
  <c r="H108" i="13"/>
  <c r="H112" i="13"/>
  <c r="H116" i="13"/>
  <c r="H120" i="13"/>
  <c r="H124" i="13"/>
  <c r="H128" i="13"/>
  <c r="H132" i="13"/>
  <c r="H136" i="13"/>
  <c r="H140" i="13"/>
  <c r="H144" i="13"/>
  <c r="H148" i="13"/>
  <c r="H152" i="13"/>
  <c r="H156" i="13"/>
  <c r="H160" i="13"/>
  <c r="H164" i="13"/>
  <c r="H168" i="13"/>
  <c r="H172" i="13"/>
  <c r="H176" i="13"/>
  <c r="H180" i="13"/>
  <c r="H184" i="13"/>
  <c r="H188" i="13"/>
  <c r="H192" i="13"/>
  <c r="H196" i="13"/>
  <c r="H200" i="13"/>
  <c r="H204" i="13"/>
  <c r="H19" i="4"/>
  <c r="H37" i="4"/>
  <c r="H53" i="4"/>
  <c r="H69" i="4"/>
  <c r="H86" i="4"/>
  <c r="H110" i="4"/>
  <c r="H126" i="4"/>
  <c r="H146" i="4"/>
  <c r="H162" i="4"/>
  <c r="H174" i="4"/>
  <c r="H190" i="4"/>
  <c r="H206" i="4"/>
  <c r="H222" i="4"/>
  <c r="H242" i="4"/>
  <c r="H258" i="4"/>
  <c r="H274" i="4"/>
  <c r="H286" i="4"/>
  <c r="H302" i="4"/>
  <c r="H318" i="4"/>
  <c r="H342" i="4"/>
  <c r="H354" i="4"/>
  <c r="H370" i="4"/>
  <c r="H386" i="4"/>
  <c r="H402" i="4"/>
  <c r="H414" i="4"/>
  <c r="H426" i="4"/>
  <c r="H438" i="4"/>
  <c r="H442" i="4"/>
  <c r="H446" i="4"/>
  <c r="H450" i="4"/>
  <c r="H454" i="4"/>
  <c r="H458" i="4"/>
  <c r="H462" i="4"/>
  <c r="H478" i="4"/>
  <c r="H482" i="4"/>
  <c r="H486" i="4"/>
  <c r="H490" i="4"/>
  <c r="H494" i="4"/>
  <c r="H498" i="4"/>
  <c r="H502" i="4"/>
  <c r="H506" i="4"/>
  <c r="H510" i="4"/>
  <c r="H514" i="4"/>
  <c r="H518" i="4"/>
  <c r="H522" i="4"/>
  <c r="H526" i="4"/>
  <c r="H530" i="4"/>
  <c r="H534" i="4"/>
  <c r="H538" i="4"/>
  <c r="H542" i="4"/>
  <c r="H546" i="4"/>
  <c r="H550" i="4"/>
  <c r="H554" i="4"/>
  <c r="H558" i="4"/>
  <c r="H562" i="4"/>
  <c r="H566" i="4"/>
  <c r="H570" i="4"/>
  <c r="H574" i="4"/>
  <c r="H578" i="4"/>
  <c r="H582" i="4"/>
  <c r="H586" i="4"/>
  <c r="H590" i="4"/>
  <c r="H594" i="4"/>
  <c r="H598" i="4"/>
  <c r="H602" i="4"/>
  <c r="H606" i="4"/>
  <c r="H610" i="4"/>
  <c r="H614" i="4"/>
  <c r="H618" i="4"/>
  <c r="H622" i="4"/>
  <c r="H626" i="4"/>
  <c r="H630" i="4"/>
  <c r="H634" i="4"/>
  <c r="H638" i="4"/>
  <c r="H642" i="4"/>
  <c r="H646" i="4"/>
  <c r="H650" i="4"/>
  <c r="H654" i="4"/>
  <c r="H658" i="4"/>
  <c r="H662" i="4"/>
  <c r="H666" i="4"/>
  <c r="H670" i="4"/>
  <c r="H674" i="4"/>
  <c r="H678" i="4"/>
  <c r="H11" i="4"/>
  <c r="H29" i="4"/>
  <c r="H45" i="4"/>
  <c r="H61" i="4"/>
  <c r="H78" i="4"/>
  <c r="H98" i="4"/>
  <c r="H114" i="4"/>
  <c r="H130" i="4"/>
  <c r="H142" i="4"/>
  <c r="H158" i="4"/>
  <c r="H178" i="4"/>
  <c r="H194" i="4"/>
  <c r="H210" i="4"/>
  <c r="H226" i="4"/>
  <c r="H238" i="4"/>
  <c r="H254" i="4"/>
  <c r="H270" i="4"/>
  <c r="H290" i="4"/>
  <c r="H306" i="4"/>
  <c r="H326" i="4"/>
  <c r="H338" i="4"/>
  <c r="H358" i="4"/>
  <c r="H374" i="4"/>
  <c r="H390" i="4"/>
  <c r="H474" i="4"/>
  <c r="H8" i="4"/>
  <c r="H12" i="4"/>
  <c r="H16" i="4"/>
  <c r="H22" i="4"/>
  <c r="H26" i="4"/>
  <c r="H30" i="4"/>
  <c r="H34" i="4"/>
  <c r="H38" i="4"/>
  <c r="H42" i="4"/>
  <c r="H46" i="4"/>
  <c r="H50" i="4"/>
  <c r="H54" i="4"/>
  <c r="H58" i="4"/>
  <c r="H62" i="4"/>
  <c r="H66" i="4"/>
  <c r="H70" i="4"/>
  <c r="H75" i="4"/>
  <c r="H79" i="4"/>
  <c r="H83" i="4"/>
  <c r="H87" i="4"/>
  <c r="H91" i="4"/>
  <c r="H95" i="4"/>
  <c r="H99" i="4"/>
  <c r="H103" i="4"/>
  <c r="H107" i="4"/>
  <c r="H111" i="4"/>
  <c r="H115" i="4"/>
  <c r="H119" i="4"/>
  <c r="H123" i="4"/>
  <c r="H127" i="4"/>
  <c r="H131" i="4"/>
  <c r="H135" i="4"/>
  <c r="H139" i="4"/>
  <c r="H143" i="4"/>
  <c r="H147" i="4"/>
  <c r="H151" i="4"/>
  <c r="H155" i="4"/>
  <c r="H159" i="4"/>
  <c r="H163" i="4"/>
  <c r="H167" i="4"/>
  <c r="H171" i="4"/>
  <c r="H175" i="4"/>
  <c r="H179" i="4"/>
  <c r="H183" i="4"/>
  <c r="H187" i="4"/>
  <c r="H191" i="4"/>
  <c r="H195" i="4"/>
  <c r="H199" i="4"/>
  <c r="H203" i="4"/>
  <c r="H207" i="4"/>
  <c r="H211" i="4"/>
  <c r="H215" i="4"/>
  <c r="H219" i="4"/>
  <c r="H223" i="4"/>
  <c r="H227" i="4"/>
  <c r="H231" i="4"/>
  <c r="H235" i="4"/>
  <c r="H239" i="4"/>
  <c r="H243" i="4"/>
  <c r="H247" i="4"/>
  <c r="H251" i="4"/>
  <c r="H255" i="4"/>
  <c r="H259" i="4"/>
  <c r="H263" i="4"/>
  <c r="H267" i="4"/>
  <c r="H271" i="4"/>
  <c r="H275" i="4"/>
  <c r="H279" i="4"/>
  <c r="H283" i="4"/>
  <c r="H287" i="4"/>
  <c r="H291" i="4"/>
  <c r="H295" i="4"/>
  <c r="H299" i="4"/>
  <c r="H303" i="4"/>
  <c r="H307" i="4"/>
  <c r="H311" i="4"/>
  <c r="H315" i="4"/>
  <c r="H319" i="4"/>
  <c r="H323" i="4"/>
  <c r="H327" i="4"/>
  <c r="H331" i="4"/>
  <c r="H335" i="4"/>
  <c r="H339" i="4"/>
  <c r="H343" i="4"/>
  <c r="H347" i="4"/>
  <c r="H351" i="4"/>
  <c r="H355" i="4"/>
  <c r="H359" i="4"/>
  <c r="H363" i="4"/>
  <c r="H367" i="4"/>
  <c r="H371" i="4"/>
  <c r="H375" i="4"/>
  <c r="H379" i="4"/>
  <c r="H383" i="4"/>
  <c r="H387" i="4"/>
  <c r="H391" i="4"/>
  <c r="H395" i="4"/>
  <c r="H399" i="4"/>
  <c r="H403" i="4"/>
  <c r="H407" i="4"/>
  <c r="H411" i="4"/>
  <c r="H415" i="4"/>
  <c r="H419" i="4"/>
  <c r="H423" i="4"/>
  <c r="H427" i="4"/>
  <c r="H431" i="4"/>
  <c r="H435" i="4"/>
  <c r="H439" i="4"/>
  <c r="H443" i="4"/>
  <c r="H447" i="4"/>
  <c r="H451" i="4"/>
  <c r="H455" i="4"/>
  <c r="H459" i="4"/>
  <c r="H463" i="4"/>
  <c r="H467" i="4"/>
  <c r="H471" i="4"/>
  <c r="H475" i="4"/>
  <c r="H479" i="4"/>
  <c r="H483" i="4"/>
  <c r="H487" i="4"/>
  <c r="H491" i="4"/>
  <c r="H495" i="4"/>
  <c r="H499" i="4"/>
  <c r="H503" i="4"/>
  <c r="H507" i="4"/>
  <c r="H511" i="4"/>
  <c r="H515" i="4"/>
  <c r="H519" i="4"/>
  <c r="H523" i="4"/>
  <c r="H527" i="4"/>
  <c r="H531" i="4"/>
  <c r="H535" i="4"/>
  <c r="H539" i="4"/>
  <c r="H543" i="4"/>
  <c r="H547" i="4"/>
  <c r="H551" i="4"/>
  <c r="H555" i="4"/>
  <c r="H559" i="4"/>
  <c r="H563" i="4"/>
  <c r="H567" i="4"/>
  <c r="H571" i="4"/>
  <c r="H575" i="4"/>
  <c r="H579" i="4"/>
  <c r="H583" i="4"/>
  <c r="H587" i="4"/>
  <c r="H591" i="4"/>
  <c r="H595" i="4"/>
  <c r="H599" i="4"/>
  <c r="H603" i="4"/>
  <c r="H607" i="4"/>
  <c r="H611" i="4"/>
  <c r="H615" i="4"/>
  <c r="H619" i="4"/>
  <c r="H623" i="4"/>
  <c r="H627" i="4"/>
  <c r="H631" i="4"/>
  <c r="H635" i="4"/>
  <c r="H639" i="4"/>
  <c r="H643" i="4"/>
  <c r="H647" i="4"/>
  <c r="H651" i="4"/>
  <c r="H655" i="4"/>
  <c r="H659" i="4"/>
  <c r="H663" i="4"/>
  <c r="H667" i="4"/>
  <c r="H671" i="4"/>
  <c r="H675" i="4"/>
  <c r="H679" i="4"/>
  <c r="H15" i="4"/>
  <c r="H33" i="4"/>
  <c r="H49" i="4"/>
  <c r="H65" i="4"/>
  <c r="H82" i="4"/>
  <c r="H90" i="4"/>
  <c r="H102" i="4"/>
  <c r="H118" i="4"/>
  <c r="H138" i="4"/>
  <c r="H154" i="4"/>
  <c r="H170" i="4"/>
  <c r="H182" i="4"/>
  <c r="H198" i="4"/>
  <c r="H214" i="4"/>
  <c r="H230" i="4"/>
  <c r="H246" i="4"/>
  <c r="H262" i="4"/>
  <c r="H278" i="4"/>
  <c r="H294" i="4"/>
  <c r="H310" i="4"/>
  <c r="H322" i="4"/>
  <c r="H334" i="4"/>
  <c r="H350" i="4"/>
  <c r="H366" i="4"/>
  <c r="H378" i="4"/>
  <c r="H398" i="4"/>
  <c r="H410" i="4"/>
  <c r="H422" i="4"/>
  <c r="H430" i="4"/>
  <c r="H470" i="4"/>
  <c r="H9" i="4"/>
  <c r="H13" i="4"/>
  <c r="H17" i="4"/>
  <c r="H23" i="4"/>
  <c r="H27" i="4"/>
  <c r="H31" i="4"/>
  <c r="H35" i="4"/>
  <c r="H39" i="4"/>
  <c r="H43" i="4"/>
  <c r="H47" i="4"/>
  <c r="H51" i="4"/>
  <c r="H55" i="4"/>
  <c r="H59" i="4"/>
  <c r="H63" i="4"/>
  <c r="H67" i="4"/>
  <c r="H71" i="4"/>
  <c r="H76" i="4"/>
  <c r="H80" i="4"/>
  <c r="H84" i="4"/>
  <c r="H88" i="4"/>
  <c r="H92" i="4"/>
  <c r="H96" i="4"/>
  <c r="H100" i="4"/>
  <c r="H104" i="4"/>
  <c r="H108" i="4"/>
  <c r="H112" i="4"/>
  <c r="H116" i="4"/>
  <c r="H120" i="4"/>
  <c r="H124" i="4"/>
  <c r="H128" i="4"/>
  <c r="H132" i="4"/>
  <c r="H136" i="4"/>
  <c r="H140" i="4"/>
  <c r="H144" i="4"/>
  <c r="H148" i="4"/>
  <c r="H152" i="4"/>
  <c r="H156" i="4"/>
  <c r="H160" i="4"/>
  <c r="H164" i="4"/>
  <c r="H168" i="4"/>
  <c r="H172" i="4"/>
  <c r="H176" i="4"/>
  <c r="H180" i="4"/>
  <c r="H184" i="4"/>
  <c r="H188" i="4"/>
  <c r="H192" i="4"/>
  <c r="H196" i="4"/>
  <c r="H200" i="4"/>
  <c r="H204" i="4"/>
  <c r="H208" i="4"/>
  <c r="H212" i="4"/>
  <c r="H216" i="4"/>
  <c r="H220" i="4"/>
  <c r="H224" i="4"/>
  <c r="H228" i="4"/>
  <c r="H232" i="4"/>
  <c r="H236" i="4"/>
  <c r="H240" i="4"/>
  <c r="H244" i="4"/>
  <c r="H248" i="4"/>
  <c r="H252" i="4"/>
  <c r="H256" i="4"/>
  <c r="H260" i="4"/>
  <c r="H264" i="4"/>
  <c r="H268" i="4"/>
  <c r="H272" i="4"/>
  <c r="H276" i="4"/>
  <c r="H280" i="4"/>
  <c r="H284" i="4"/>
  <c r="H288" i="4"/>
  <c r="H292" i="4"/>
  <c r="H296" i="4"/>
  <c r="H300" i="4"/>
  <c r="H304" i="4"/>
  <c r="H308" i="4"/>
  <c r="H312" i="4"/>
  <c r="H316" i="4"/>
  <c r="H320" i="4"/>
  <c r="H324" i="4"/>
  <c r="H328" i="4"/>
  <c r="H332" i="4"/>
  <c r="H336" i="4"/>
  <c r="H340" i="4"/>
  <c r="H344" i="4"/>
  <c r="H348" i="4"/>
  <c r="H352" i="4"/>
  <c r="H356" i="4"/>
  <c r="H360" i="4"/>
  <c r="H364" i="4"/>
  <c r="H368" i="4"/>
  <c r="H372" i="4"/>
  <c r="H376" i="4"/>
  <c r="H380" i="4"/>
  <c r="H384" i="4"/>
  <c r="H388" i="4"/>
  <c r="H392" i="4"/>
  <c r="H396" i="4"/>
  <c r="H400" i="4"/>
  <c r="H404" i="4"/>
  <c r="H408" i="4"/>
  <c r="H412" i="4"/>
  <c r="H416" i="4"/>
  <c r="H420" i="4"/>
  <c r="H424" i="4"/>
  <c r="H428" i="4"/>
  <c r="H432" i="4"/>
  <c r="H436" i="4"/>
  <c r="H440" i="4"/>
  <c r="H444" i="4"/>
  <c r="H448" i="4"/>
  <c r="H452" i="4"/>
  <c r="H456" i="4"/>
  <c r="H460" i="4"/>
  <c r="H464" i="4"/>
  <c r="H468" i="4"/>
  <c r="H472" i="4"/>
  <c r="H476" i="4"/>
  <c r="H480" i="4"/>
  <c r="H484" i="4"/>
  <c r="H488" i="4"/>
  <c r="H492" i="4"/>
  <c r="H496" i="4"/>
  <c r="H500" i="4"/>
  <c r="H504" i="4"/>
  <c r="H508" i="4"/>
  <c r="H512" i="4"/>
  <c r="H516" i="4"/>
  <c r="H520" i="4"/>
  <c r="H524" i="4"/>
  <c r="H528" i="4"/>
  <c r="H532" i="4"/>
  <c r="H536" i="4"/>
  <c r="H540" i="4"/>
  <c r="H544" i="4"/>
  <c r="H548" i="4"/>
  <c r="H552" i="4"/>
  <c r="H556" i="4"/>
  <c r="H560" i="4"/>
  <c r="H564" i="4"/>
  <c r="H568" i="4"/>
  <c r="H572" i="4"/>
  <c r="H576" i="4"/>
  <c r="H580" i="4"/>
  <c r="H584" i="4"/>
  <c r="H588" i="4"/>
  <c r="H592" i="4"/>
  <c r="H596" i="4"/>
  <c r="H600" i="4"/>
  <c r="H604" i="4"/>
  <c r="H608" i="4"/>
  <c r="H612" i="4"/>
  <c r="H616" i="4"/>
  <c r="H620" i="4"/>
  <c r="H624" i="4"/>
  <c r="H628" i="4"/>
  <c r="H632" i="4"/>
  <c r="H636" i="4"/>
  <c r="H640" i="4"/>
  <c r="H644" i="4"/>
  <c r="H648" i="4"/>
  <c r="H652" i="4"/>
  <c r="H656" i="4"/>
  <c r="H660" i="4"/>
  <c r="H664" i="4"/>
  <c r="H668" i="4"/>
  <c r="H672" i="4"/>
  <c r="H676" i="4"/>
  <c r="H680" i="4"/>
  <c r="H7" i="4"/>
  <c r="H25" i="4"/>
  <c r="H41" i="4"/>
  <c r="H57" i="4"/>
  <c r="H73" i="4"/>
  <c r="H94" i="4"/>
  <c r="H106" i="4"/>
  <c r="H122" i="4"/>
  <c r="H134" i="4"/>
  <c r="H150" i="4"/>
  <c r="H166" i="4"/>
  <c r="H186" i="4"/>
  <c r="H202" i="4"/>
  <c r="H218" i="4"/>
  <c r="H234" i="4"/>
  <c r="H250" i="4"/>
  <c r="H266" i="4"/>
  <c r="H282" i="4"/>
  <c r="H298" i="4"/>
  <c r="H314" i="4"/>
  <c r="H330" i="4"/>
  <c r="H346" i="4"/>
  <c r="H362" i="4"/>
  <c r="H382" i="4"/>
  <c r="H394" i="4"/>
  <c r="H406" i="4"/>
  <c r="H418" i="4"/>
  <c r="H434" i="4"/>
  <c r="H466" i="4"/>
  <c r="H6" i="4"/>
  <c r="H10" i="4"/>
  <c r="H14" i="4"/>
  <c r="H18" i="4"/>
  <c r="H24" i="4"/>
  <c r="H28" i="4"/>
  <c r="H32" i="4"/>
  <c r="H36" i="4"/>
  <c r="H40" i="4"/>
  <c r="H44" i="4"/>
  <c r="H48" i="4"/>
  <c r="H52" i="4"/>
  <c r="H56" i="4"/>
  <c r="H60" i="4"/>
  <c r="H64" i="4"/>
  <c r="H68" i="4"/>
  <c r="H72" i="4"/>
  <c r="H77" i="4"/>
  <c r="H81" i="4"/>
  <c r="H85" i="4"/>
  <c r="H89" i="4"/>
  <c r="H93" i="4"/>
  <c r="H97" i="4"/>
  <c r="H101" i="4"/>
  <c r="H105" i="4"/>
  <c r="H109" i="4"/>
  <c r="H113" i="4"/>
  <c r="H117" i="4"/>
  <c r="H121" i="4"/>
  <c r="H125" i="4"/>
  <c r="H129" i="4"/>
  <c r="H133" i="4"/>
  <c r="H137" i="4"/>
  <c r="H141" i="4"/>
  <c r="H145" i="4"/>
  <c r="H149" i="4"/>
  <c r="H153" i="4"/>
  <c r="H157" i="4"/>
  <c r="H161" i="4"/>
  <c r="H165" i="4"/>
  <c r="H169" i="4"/>
  <c r="H173" i="4"/>
  <c r="H177" i="4"/>
  <c r="H181" i="4"/>
  <c r="H185" i="4"/>
  <c r="H189" i="4"/>
  <c r="H193" i="4"/>
  <c r="H197" i="4"/>
  <c r="H201" i="4"/>
  <c r="H205" i="4"/>
  <c r="H209" i="4"/>
  <c r="H213" i="4"/>
  <c r="H217" i="4"/>
  <c r="H221" i="4"/>
  <c r="H225" i="4"/>
  <c r="H229" i="4"/>
  <c r="H233" i="4"/>
  <c r="H237" i="4"/>
  <c r="H241" i="4"/>
  <c r="H245" i="4"/>
  <c r="H249" i="4"/>
  <c r="H253" i="4"/>
  <c r="H257" i="4"/>
  <c r="H261" i="4"/>
  <c r="H265" i="4"/>
  <c r="H269" i="4"/>
  <c r="H273" i="4"/>
  <c r="H277" i="4"/>
  <c r="H281" i="4"/>
  <c r="H285" i="4"/>
  <c r="H289" i="4"/>
  <c r="H293" i="4"/>
  <c r="H297" i="4"/>
  <c r="H301" i="4"/>
  <c r="H305" i="4"/>
  <c r="H309" i="4"/>
  <c r="H313" i="4"/>
  <c r="H317" i="4"/>
  <c r="H321" i="4"/>
  <c r="H325" i="4"/>
  <c r="H329" i="4"/>
  <c r="H333" i="4"/>
  <c r="H337" i="4"/>
  <c r="H341" i="4"/>
  <c r="H345" i="4"/>
  <c r="H349" i="4"/>
  <c r="H353" i="4"/>
  <c r="H357" i="4"/>
  <c r="H361" i="4"/>
  <c r="H365" i="4"/>
  <c r="H369" i="4"/>
  <c r="H373" i="4"/>
  <c r="H377" i="4"/>
  <c r="H381" i="4"/>
  <c r="H385" i="4"/>
  <c r="H389" i="4"/>
  <c r="H393" i="4"/>
  <c r="H397" i="4"/>
  <c r="H401" i="4"/>
  <c r="H405" i="4"/>
  <c r="H409" i="4"/>
  <c r="H413" i="4"/>
  <c r="H417" i="4"/>
  <c r="H421" i="4"/>
  <c r="H425" i="4"/>
  <c r="H429" i="4"/>
  <c r="H433" i="4"/>
  <c r="H437" i="4"/>
  <c r="H441" i="4"/>
  <c r="H445" i="4"/>
  <c r="H449" i="4"/>
  <c r="H453" i="4"/>
  <c r="H457" i="4"/>
  <c r="H461" i="4"/>
  <c r="H465" i="4"/>
  <c r="H469" i="4"/>
  <c r="H473" i="4"/>
  <c r="H477" i="4"/>
  <c r="H481" i="4"/>
  <c r="H485" i="4"/>
  <c r="H489" i="4"/>
  <c r="H493" i="4"/>
  <c r="H497" i="4"/>
  <c r="H501" i="4"/>
  <c r="H505" i="4"/>
  <c r="H509" i="4"/>
  <c r="H513" i="4"/>
  <c r="H517" i="4"/>
  <c r="H521" i="4"/>
  <c r="H525" i="4"/>
  <c r="H529" i="4"/>
  <c r="H533" i="4"/>
  <c r="H537" i="4"/>
  <c r="H541" i="4"/>
  <c r="H545" i="4"/>
  <c r="H549" i="4"/>
  <c r="H553" i="4"/>
  <c r="H557" i="4"/>
  <c r="H561" i="4"/>
  <c r="H565" i="4"/>
  <c r="H569" i="4"/>
  <c r="H573" i="4"/>
  <c r="H577" i="4"/>
  <c r="H581" i="4"/>
  <c r="H585" i="4"/>
  <c r="H589" i="4"/>
  <c r="H593" i="4"/>
  <c r="H597" i="4"/>
  <c r="H601" i="4"/>
  <c r="H605" i="4"/>
  <c r="H609" i="4"/>
  <c r="H613" i="4"/>
  <c r="H617" i="4"/>
  <c r="H621" i="4"/>
  <c r="H625" i="4"/>
  <c r="H629" i="4"/>
  <c r="H633" i="4"/>
  <c r="H637" i="4"/>
  <c r="H641" i="4"/>
  <c r="H645" i="4"/>
  <c r="H649" i="4"/>
  <c r="H653" i="4"/>
  <c r="H657" i="4"/>
  <c r="H661" i="4"/>
  <c r="H665" i="4"/>
  <c r="H669" i="4"/>
  <c r="H673" i="4"/>
  <c r="H677" i="4"/>
  <c r="H681" i="4"/>
  <c r="H9" i="15"/>
  <c r="H18" i="15"/>
  <c r="H28" i="15"/>
  <c r="H80" i="15"/>
  <c r="H10" i="15"/>
  <c r="H19" i="15"/>
  <c r="H23" i="15"/>
  <c r="H33" i="15"/>
  <c r="H77" i="15"/>
  <c r="H83" i="15"/>
  <c r="H91" i="15"/>
  <c r="H96" i="15"/>
  <c r="H104" i="15"/>
  <c r="H116" i="15"/>
  <c r="H131" i="15"/>
  <c r="H140" i="15"/>
  <c r="H148" i="15"/>
  <c r="H169" i="15"/>
  <c r="H175" i="15"/>
  <c r="H181" i="15"/>
  <c r="H185" i="15"/>
  <c r="H197" i="15"/>
  <c r="H201" i="15"/>
  <c r="H205" i="15"/>
  <c r="H211" i="15"/>
  <c r="H215" i="15"/>
  <c r="H221" i="15"/>
  <c r="H229" i="15"/>
  <c r="H233" i="15"/>
  <c r="H237" i="15"/>
  <c r="H241" i="15"/>
  <c r="H249" i="15"/>
  <c r="H256" i="15"/>
  <c r="H260" i="15"/>
  <c r="H273" i="15"/>
  <c r="H281" i="15"/>
  <c r="H291" i="15"/>
  <c r="H309" i="15"/>
  <c r="H313" i="15"/>
  <c r="H318" i="15"/>
  <c r="H322" i="15"/>
  <c r="H330" i="15"/>
  <c r="H336" i="15"/>
  <c r="H350" i="15"/>
  <c r="H354" i="15"/>
  <c r="H360" i="15"/>
  <c r="H364" i="15"/>
  <c r="H374" i="15"/>
  <c r="H399" i="15"/>
  <c r="H407" i="15"/>
  <c r="H413" i="15"/>
  <c r="H421" i="15"/>
  <c r="H430" i="15"/>
  <c r="H452" i="15"/>
  <c r="H456" i="15"/>
  <c r="H461" i="15"/>
  <c r="H471" i="15"/>
  <c r="H484" i="15"/>
  <c r="H498" i="15"/>
  <c r="H502" i="15"/>
  <c r="H509" i="15"/>
  <c r="H513" i="15"/>
  <c r="H519" i="15"/>
  <c r="H523" i="15"/>
  <c r="H527" i="15"/>
  <c r="H537" i="15"/>
  <c r="H541" i="15"/>
  <c r="H545" i="15"/>
  <c r="H549" i="15"/>
  <c r="H553" i="15"/>
  <c r="H557" i="15"/>
  <c r="H561" i="15"/>
  <c r="H565" i="15"/>
  <c r="H569" i="15"/>
  <c r="H576" i="15"/>
  <c r="H581" i="15"/>
  <c r="H585" i="15"/>
  <c r="H589" i="15"/>
  <c r="H593" i="15"/>
  <c r="H597" i="15"/>
  <c r="H601" i="15"/>
  <c r="H607" i="15"/>
  <c r="H639" i="15"/>
  <c r="H643" i="15"/>
  <c r="H647" i="15"/>
  <c r="H651" i="15"/>
  <c r="H655" i="15"/>
  <c r="H659" i="15"/>
  <c r="H669" i="15"/>
  <c r="H673" i="15"/>
  <c r="H677" i="15"/>
  <c r="H683" i="15"/>
  <c r="H701" i="15"/>
  <c r="H705" i="15"/>
  <c r="H711" i="15"/>
  <c r="H715" i="15"/>
  <c r="H721" i="15"/>
  <c r="H725" i="15"/>
  <c r="H729" i="15"/>
  <c r="H733" i="15"/>
  <c r="H747" i="15"/>
  <c r="H11" i="15"/>
  <c r="H17" i="15"/>
  <c r="H30" i="15"/>
  <c r="H38" i="15"/>
  <c r="H42" i="15"/>
  <c r="H46" i="15"/>
  <c r="H50" i="15"/>
  <c r="H54" i="15"/>
  <c r="H58" i="15"/>
  <c r="H62" i="15"/>
  <c r="H66" i="15"/>
  <c r="H70" i="15"/>
  <c r="H74" i="15"/>
  <c r="H82" i="15"/>
  <c r="H90" i="15"/>
  <c r="H99" i="15"/>
  <c r="H107" i="15"/>
  <c r="H113" i="15"/>
  <c r="H122" i="15"/>
  <c r="H126" i="15"/>
  <c r="H130" i="15"/>
  <c r="H137" i="15"/>
  <c r="H146" i="15"/>
  <c r="H151" i="15"/>
  <c r="H155" i="15"/>
  <c r="H160" i="15"/>
  <c r="H164" i="15"/>
  <c r="H172" i="15"/>
  <c r="H189" i="15"/>
  <c r="H193" i="15"/>
  <c r="H209" i="15"/>
  <c r="H224" i="15"/>
  <c r="H245" i="15"/>
  <c r="H254" i="15"/>
  <c r="H265" i="15"/>
  <c r="H269" i="15"/>
  <c r="H278" i="15"/>
  <c r="H285" i="15"/>
  <c r="H289" i="15"/>
  <c r="H297" i="15"/>
  <c r="H301" i="15"/>
  <c r="H305" i="15"/>
  <c r="H326" i="15"/>
  <c r="H334" i="15"/>
  <c r="H340" i="15"/>
  <c r="H345" i="15"/>
  <c r="H356" i="15"/>
  <c r="H369" i="15"/>
  <c r="H377" i="15"/>
  <c r="H381" i="15"/>
  <c r="H385" i="15"/>
  <c r="H389" i="15"/>
  <c r="H393" i="15"/>
  <c r="H397" i="15"/>
  <c r="H403" i="15"/>
  <c r="H417" i="15"/>
  <c r="H425" i="15"/>
  <c r="H431" i="15"/>
  <c r="H437" i="15"/>
  <c r="H443" i="15"/>
  <c r="H447" i="15"/>
  <c r="H460" i="15"/>
  <c r="H468" i="15"/>
  <c r="H474" i="15"/>
  <c r="H478" i="15"/>
  <c r="H485" i="15"/>
  <c r="H489" i="15"/>
  <c r="H493" i="15"/>
  <c r="H508" i="15"/>
  <c r="H529" i="15"/>
  <c r="H534" i="15"/>
  <c r="H578" i="15"/>
  <c r="H612" i="15"/>
  <c r="H616" i="15"/>
  <c r="H620" i="15"/>
  <c r="H626" i="15"/>
  <c r="H630" i="15"/>
  <c r="H634" i="15"/>
  <c r="H638" i="15"/>
  <c r="H664" i="15"/>
  <c r="H680" i="15"/>
  <c r="H690" i="15"/>
  <c r="H694" i="15"/>
  <c r="H698" i="15"/>
  <c r="H708" i="15"/>
  <c r="H738" i="15"/>
  <c r="H742" i="15"/>
  <c r="H746" i="15"/>
  <c r="H752" i="15"/>
  <c r="H756" i="15"/>
  <c r="H20" i="15"/>
  <c r="H34" i="15"/>
  <c r="H84" i="15"/>
  <c r="H92" i="15"/>
  <c r="H101" i="15"/>
  <c r="H108" i="15"/>
  <c r="H118" i="15"/>
  <c r="H134" i="15"/>
  <c r="H141" i="15"/>
  <c r="H158" i="15"/>
  <c r="H170" i="15"/>
  <c r="H176" i="15"/>
  <c r="H182" i="15"/>
  <c r="H186" i="15"/>
  <c r="H198" i="15"/>
  <c r="H202" i="15"/>
  <c r="H206" i="15"/>
  <c r="H212" i="15"/>
  <c r="H216" i="15"/>
  <c r="H222" i="15"/>
  <c r="H230" i="15"/>
  <c r="H234" i="15"/>
  <c r="H238" i="15"/>
  <c r="H242" i="15"/>
  <c r="H251" i="15"/>
  <c r="H257" i="15"/>
  <c r="H261" i="15"/>
  <c r="H275" i="15"/>
  <c r="H283" i="15"/>
  <c r="H293" i="15"/>
  <c r="H310" i="15"/>
  <c r="H314" i="15"/>
  <c r="H319" i="15"/>
  <c r="H323" i="15"/>
  <c r="H331" i="15"/>
  <c r="H337" i="15"/>
  <c r="H351" i="15"/>
  <c r="H355" i="15"/>
  <c r="H361" i="15"/>
  <c r="H365" i="15"/>
  <c r="H375" i="15"/>
  <c r="H404" i="15"/>
  <c r="H410" i="15"/>
  <c r="H414" i="15"/>
  <c r="H422" i="15"/>
  <c r="H439" i="15"/>
  <c r="H453" i="15"/>
  <c r="H457" i="15"/>
  <c r="H462" i="15"/>
  <c r="H472" i="15"/>
  <c r="H495" i="15"/>
  <c r="H499" i="15"/>
  <c r="H503" i="15"/>
  <c r="H510" i="15"/>
  <c r="H514" i="15"/>
  <c r="H520" i="15"/>
  <c r="H524" i="15"/>
  <c r="H530" i="15"/>
  <c r="H538" i="15"/>
  <c r="H542" i="15"/>
  <c r="H546" i="15"/>
  <c r="H550" i="15"/>
  <c r="H554" i="15"/>
  <c r="H558" i="15"/>
  <c r="H562" i="15"/>
  <c r="H566" i="15"/>
  <c r="H570" i="15"/>
  <c r="H577" i="15"/>
  <c r="H582" i="15"/>
  <c r="H586" i="15"/>
  <c r="H590" i="15"/>
  <c r="H594" i="15"/>
  <c r="H598" i="15"/>
  <c r="H602" i="15"/>
  <c r="H608" i="15"/>
  <c r="H640" i="15"/>
  <c r="H644" i="15"/>
  <c r="H648" i="15"/>
  <c r="H652" i="15"/>
  <c r="H656" i="15"/>
  <c r="H660" i="15"/>
  <c r="H670" i="15"/>
  <c r="H674" i="15"/>
  <c r="H678" i="15"/>
  <c r="H684" i="15"/>
  <c r="H702" i="15"/>
  <c r="H706" i="15"/>
  <c r="H712" i="15"/>
  <c r="H716" i="15"/>
  <c r="H722" i="15"/>
  <c r="H726" i="15"/>
  <c r="H730" i="15"/>
  <c r="H734" i="15"/>
  <c r="H748" i="15"/>
  <c r="H12" i="15"/>
  <c r="H25" i="15"/>
  <c r="H31" i="15"/>
  <c r="H39" i="15"/>
  <c r="H43" i="15"/>
  <c r="H47" i="15"/>
  <c r="H51" i="15"/>
  <c r="H55" i="15"/>
  <c r="H59" i="15"/>
  <c r="H63" i="15"/>
  <c r="H67" i="15"/>
  <c r="H71" i="15"/>
  <c r="H75" i="15"/>
  <c r="H87" i="15"/>
  <c r="H93" i="15"/>
  <c r="H100" i="15"/>
  <c r="H109" i="15"/>
  <c r="H114" i="15"/>
  <c r="H123" i="15"/>
  <c r="H127" i="15"/>
  <c r="H132" i="15"/>
  <c r="H139" i="15"/>
  <c r="H147" i="15"/>
  <c r="H152" i="15"/>
  <c r="H156" i="15"/>
  <c r="H161" i="15"/>
  <c r="H165" i="15"/>
  <c r="H178" i="15"/>
  <c r="H190" i="15"/>
  <c r="H195" i="15"/>
  <c r="H218" i="15"/>
  <c r="H227" i="15"/>
  <c r="H247" i="15"/>
  <c r="H255" i="15"/>
  <c r="H266" i="15"/>
  <c r="H270" i="15"/>
  <c r="H279" i="15"/>
  <c r="H286" i="15"/>
  <c r="H292" i="15"/>
  <c r="H298" i="15"/>
  <c r="H302" i="15"/>
  <c r="H306" i="15"/>
  <c r="H327" i="15"/>
  <c r="H335" i="15"/>
  <c r="H342" i="15"/>
  <c r="H346" i="15"/>
  <c r="H357" i="15"/>
  <c r="H370" i="15"/>
  <c r="H378" i="15"/>
  <c r="H382" i="15"/>
  <c r="H386" i="15"/>
  <c r="H390" i="15"/>
  <c r="H394" i="15"/>
  <c r="H400" i="15"/>
  <c r="H408" i="15"/>
  <c r="H418" i="15"/>
  <c r="H426" i="15"/>
  <c r="H432" i="15"/>
  <c r="H438" i="15"/>
  <c r="H444" i="15"/>
  <c r="H448" i="15"/>
  <c r="H463" i="15"/>
  <c r="H469" i="15"/>
  <c r="H475" i="15"/>
  <c r="H479" i="15"/>
  <c r="H486" i="15"/>
  <c r="H490" i="15"/>
  <c r="H494" i="15"/>
  <c r="H517" i="15"/>
  <c r="H531" i="15"/>
  <c r="H573" i="15"/>
  <c r="H609" i="15"/>
  <c r="H613" i="15"/>
  <c r="H617" i="15"/>
  <c r="H623" i="15"/>
  <c r="H627" i="15"/>
  <c r="H631" i="15"/>
  <c r="H635" i="15"/>
  <c r="H661" i="15"/>
  <c r="H665" i="15"/>
  <c r="H687" i="15"/>
  <c r="H691" i="15"/>
  <c r="H695" i="15"/>
  <c r="H699" i="15"/>
  <c r="H717" i="15"/>
  <c r="H739" i="15"/>
  <c r="H743" i="15"/>
  <c r="H749" i="15"/>
  <c r="H753" i="15"/>
  <c r="H13" i="15"/>
  <c r="H24" i="15"/>
  <c r="H78" i="15"/>
  <c r="H14" i="15"/>
  <c r="H21" i="15"/>
  <c r="H27" i="15"/>
  <c r="H35" i="15"/>
  <c r="H79" i="15"/>
  <c r="H85" i="15"/>
  <c r="H94" i="15"/>
  <c r="H102" i="15"/>
  <c r="H111" i="15"/>
  <c r="H119" i="15"/>
  <c r="H135" i="15"/>
  <c r="H144" i="15"/>
  <c r="H167" i="15"/>
  <c r="H173" i="15"/>
  <c r="H177" i="15"/>
  <c r="H183" i="15"/>
  <c r="H187" i="15"/>
  <c r="H199" i="15"/>
  <c r="H203" i="15"/>
  <c r="H207" i="15"/>
  <c r="H213" i="15"/>
  <c r="H217" i="15"/>
  <c r="H225" i="15"/>
  <c r="H231" i="15"/>
  <c r="H235" i="15"/>
  <c r="H239" i="15"/>
  <c r="H243" i="15"/>
  <c r="H252" i="15"/>
  <c r="H258" i="15"/>
  <c r="H262" i="15"/>
  <c r="H276" i="15"/>
  <c r="H284" i="15"/>
  <c r="H296" i="15"/>
  <c r="H311" i="15"/>
  <c r="H315" i="15"/>
  <c r="H320" i="15"/>
  <c r="H324" i="15"/>
  <c r="H332" i="15"/>
  <c r="H341" i="15"/>
  <c r="H352" i="15"/>
  <c r="H358" i="15"/>
  <c r="H362" i="15"/>
  <c r="H366" i="15"/>
  <c r="H376" i="15"/>
  <c r="H405" i="15"/>
  <c r="H411" i="15"/>
  <c r="H415" i="15"/>
  <c r="H423" i="15"/>
  <c r="H442" i="15"/>
  <c r="H454" i="15"/>
  <c r="H458" i="15"/>
  <c r="H465" i="15"/>
  <c r="H480" i="15"/>
  <c r="H496" i="15"/>
  <c r="H500" i="15"/>
  <c r="H504" i="15"/>
  <c r="H511" i="15"/>
  <c r="H515" i="15"/>
  <c r="H521" i="15"/>
  <c r="H525" i="15"/>
  <c r="H535" i="15"/>
  <c r="H539" i="15"/>
  <c r="H543" i="15"/>
  <c r="H547" i="15"/>
  <c r="H551" i="15"/>
  <c r="H555" i="15"/>
  <c r="H559" i="15"/>
  <c r="H563" i="15"/>
  <c r="H567" i="15"/>
  <c r="H571" i="15"/>
  <c r="H579" i="15"/>
  <c r="H583" i="15"/>
  <c r="H587" i="15"/>
  <c r="H591" i="15"/>
  <c r="H595" i="15"/>
  <c r="H599" i="15"/>
  <c r="H605" i="15"/>
  <c r="H621" i="15"/>
  <c r="H641" i="15"/>
  <c r="H645" i="15"/>
  <c r="H649" i="15"/>
  <c r="H653" i="15"/>
  <c r="H657" i="15"/>
  <c r="H667" i="15"/>
  <c r="H671" i="15"/>
  <c r="H675" i="15"/>
  <c r="H681" i="15"/>
  <c r="H685" i="15"/>
  <c r="H703" i="15"/>
  <c r="H709" i="15"/>
  <c r="H713" i="15"/>
  <c r="H719" i="15"/>
  <c r="H723" i="15"/>
  <c r="H727" i="15"/>
  <c r="H731" i="15"/>
  <c r="H735" i="15"/>
  <c r="H7" i="15"/>
  <c r="H15" i="15"/>
  <c r="H26" i="15"/>
  <c r="H32" i="15"/>
  <c r="H40" i="15"/>
  <c r="H44" i="15"/>
  <c r="H48" i="15"/>
  <c r="H52" i="15"/>
  <c r="H56" i="15"/>
  <c r="H60" i="15"/>
  <c r="H64" i="15"/>
  <c r="H68" i="15"/>
  <c r="H72" i="15"/>
  <c r="H76" i="15"/>
  <c r="H88" i="15"/>
  <c r="H97" i="15"/>
  <c r="H105" i="15"/>
  <c r="H110" i="15"/>
  <c r="H117" i="15"/>
  <c r="H124" i="15"/>
  <c r="H128" i="15"/>
  <c r="H133" i="15"/>
  <c r="H142" i="15"/>
  <c r="H149" i="15"/>
  <c r="H153" i="15"/>
  <c r="H157" i="15"/>
  <c r="H162" i="15"/>
  <c r="H166" i="15"/>
  <c r="H179" i="15"/>
  <c r="H191" i="15"/>
  <c r="H196" i="15"/>
  <c r="H219" i="15"/>
  <c r="H228" i="15"/>
  <c r="H248" i="15"/>
  <c r="H263" i="15"/>
  <c r="H267" i="15"/>
  <c r="H271" i="15"/>
  <c r="H280" i="15"/>
  <c r="H287" i="15"/>
  <c r="H294" i="15"/>
  <c r="H299" i="15"/>
  <c r="H303" i="15"/>
  <c r="H307" i="15"/>
  <c r="H328" i="15"/>
  <c r="H338" i="15"/>
  <c r="H343" i="15"/>
  <c r="H347" i="15"/>
  <c r="H367" i="15"/>
  <c r="H371" i="15"/>
  <c r="H379" i="15"/>
  <c r="H383" i="15"/>
  <c r="H387" i="15"/>
  <c r="H391" i="15"/>
  <c r="H395" i="15"/>
  <c r="H401" i="15"/>
  <c r="H409" i="15"/>
  <c r="H419" i="15"/>
  <c r="H427" i="15"/>
  <c r="H435" i="15"/>
  <c r="H440" i="15"/>
  <c r="H445" i="15"/>
  <c r="H449" i="15"/>
  <c r="H464" i="15"/>
  <c r="H470" i="15"/>
  <c r="H476" i="15"/>
  <c r="H482" i="15"/>
  <c r="H487" i="15"/>
  <c r="H491" i="15"/>
  <c r="H505" i="15"/>
  <c r="H518" i="15"/>
  <c r="H532" i="15"/>
  <c r="H574" i="15"/>
  <c r="H610" i="15"/>
  <c r="H614" i="15"/>
  <c r="H618" i="15"/>
  <c r="H624" i="15"/>
  <c r="H628" i="15"/>
  <c r="H632" i="15"/>
  <c r="H636" i="15"/>
  <c r="H662" i="15"/>
  <c r="H666" i="15"/>
  <c r="H688" i="15"/>
  <c r="H692" i="15"/>
  <c r="H696" i="15"/>
  <c r="H700" i="15"/>
  <c r="H718" i="15"/>
  <c r="H740" i="15"/>
  <c r="H744" i="15"/>
  <c r="H750" i="15"/>
  <c r="H754" i="15"/>
  <c r="H22" i="15"/>
  <c r="H36" i="15"/>
  <c r="H86" i="15"/>
  <c r="H95" i="15"/>
  <c r="H103" i="15"/>
  <c r="H115" i="15"/>
  <c r="H121" i="15"/>
  <c r="H138" i="15"/>
  <c r="H145" i="15"/>
  <c r="H168" i="15"/>
  <c r="H174" i="15"/>
  <c r="H180" i="15"/>
  <c r="H184" i="15"/>
  <c r="H194" i="15"/>
  <c r="H200" i="15"/>
  <c r="H204" i="15"/>
  <c r="H210" i="15"/>
  <c r="H214" i="15"/>
  <c r="H220" i="15"/>
  <c r="H226" i="15"/>
  <c r="H232" i="15"/>
  <c r="H236" i="15"/>
  <c r="H240" i="15"/>
  <c r="H246" i="15"/>
  <c r="H253" i="15"/>
  <c r="H259" i="15"/>
  <c r="H272" i="15"/>
  <c r="H277" i="15"/>
  <c r="H290" i="15"/>
  <c r="H308" i="15"/>
  <c r="H312" i="15"/>
  <c r="H317" i="15"/>
  <c r="H321" i="15"/>
  <c r="H325" i="15"/>
  <c r="H333" i="15"/>
  <c r="H348" i="15"/>
  <c r="H353" i="15"/>
  <c r="H359" i="15"/>
  <c r="H363" i="15"/>
  <c r="H373" i="15"/>
  <c r="H398" i="15"/>
  <c r="H406" i="15"/>
  <c r="H412" i="15"/>
  <c r="H420" i="15"/>
  <c r="H429" i="15"/>
  <c r="H451" i="15"/>
  <c r="H455" i="15"/>
  <c r="H459" i="15"/>
  <c r="H466" i="15"/>
  <c r="H481" i="15"/>
  <c r="H497" i="15"/>
  <c r="H501" i="15"/>
  <c r="H507" i="15"/>
  <c r="H512" i="15"/>
  <c r="H516" i="15"/>
  <c r="H522" i="15"/>
  <c r="H526" i="15"/>
  <c r="H536" i="15"/>
  <c r="H540" i="15"/>
  <c r="H544" i="15"/>
  <c r="H548" i="15"/>
  <c r="H552" i="15"/>
  <c r="H556" i="15"/>
  <c r="H560" i="15"/>
  <c r="H564" i="15"/>
  <c r="H568" i="15"/>
  <c r="H572" i="15"/>
  <c r="H580" i="15"/>
  <c r="H584" i="15"/>
  <c r="H588" i="15"/>
  <c r="H592" i="15"/>
  <c r="H596" i="15"/>
  <c r="H600" i="15"/>
  <c r="H606" i="15"/>
  <c r="H622" i="15"/>
  <c r="H642" i="15"/>
  <c r="H646" i="15"/>
  <c r="H650" i="15"/>
  <c r="H654" i="15"/>
  <c r="H658" i="15"/>
  <c r="H668" i="15"/>
  <c r="H672" i="15"/>
  <c r="H676" i="15"/>
  <c r="H682" i="15"/>
  <c r="H686" i="15"/>
  <c r="H704" i="15"/>
  <c r="H710" i="15"/>
  <c r="H714" i="15"/>
  <c r="H720" i="15"/>
  <c r="H724" i="15"/>
  <c r="H728" i="15"/>
  <c r="H732" i="15"/>
  <c r="H736" i="15"/>
  <c r="H8" i="15"/>
  <c r="H16" i="15"/>
  <c r="H29" i="15"/>
  <c r="H37" i="15"/>
  <c r="H41" i="15"/>
  <c r="H45" i="15"/>
  <c r="H49" i="15"/>
  <c r="H53" i="15"/>
  <c r="H57" i="15"/>
  <c r="H61" i="15"/>
  <c r="H65" i="15"/>
  <c r="H69" i="15"/>
  <c r="H73" i="15"/>
  <c r="H81" i="15"/>
  <c r="H89" i="15"/>
  <c r="H98" i="15"/>
  <c r="H106" i="15"/>
  <c r="H112" i="15"/>
  <c r="H120" i="15"/>
  <c r="H125" i="15"/>
  <c r="H129" i="15"/>
  <c r="H136" i="15"/>
  <c r="H143" i="15"/>
  <c r="H150" i="15"/>
  <c r="H154" i="15"/>
  <c r="H159" i="15"/>
  <c r="H163" i="15"/>
  <c r="H171" i="15"/>
  <c r="H188" i="15"/>
  <c r="H192" i="15"/>
  <c r="H208" i="15"/>
  <c r="H223" i="15"/>
  <c r="H244" i="15"/>
  <c r="H250" i="15"/>
  <c r="H264" i="15"/>
  <c r="H268" i="15"/>
  <c r="H274" i="15"/>
  <c r="H282" i="15"/>
  <c r="H288" i="15"/>
  <c r="H295" i="15"/>
  <c r="H300" i="15"/>
  <c r="H304" i="15"/>
  <c r="H316" i="15"/>
  <c r="H329" i="15"/>
  <c r="H339" i="15"/>
  <c r="H344" i="15"/>
  <c r="H349" i="15"/>
  <c r="H368" i="15"/>
  <c r="H372" i="15"/>
  <c r="H380" i="15"/>
  <c r="H384" i="15"/>
  <c r="H388" i="15"/>
  <c r="H392" i="15"/>
  <c r="H396" i="15"/>
  <c r="H402" i="15"/>
  <c r="H416" i="15"/>
  <c r="H424" i="15"/>
  <c r="H428" i="15"/>
  <c r="H436" i="15"/>
  <c r="H441" i="15"/>
  <c r="H446" i="15"/>
  <c r="H450" i="15"/>
  <c r="H467" i="15"/>
  <c r="H473" i="15"/>
  <c r="H477" i="15"/>
  <c r="H483" i="15"/>
  <c r="H488" i="15"/>
  <c r="H492" i="15"/>
  <c r="H506" i="15"/>
  <c r="H528" i="15"/>
  <c r="H533" i="15"/>
  <c r="H575" i="15"/>
  <c r="H611" i="15"/>
  <c r="H615" i="15"/>
  <c r="H619" i="15"/>
  <c r="H625" i="15"/>
  <c r="H629" i="15"/>
  <c r="H633" i="15"/>
  <c r="H637" i="15"/>
  <c r="H663" i="15"/>
  <c r="H679" i="15"/>
  <c r="H689" i="15"/>
  <c r="H693" i="15"/>
  <c r="H697" i="15"/>
  <c r="H707" i="15"/>
  <c r="H737" i="15"/>
  <c r="H741" i="15"/>
  <c r="H745" i="15"/>
  <c r="H751" i="15"/>
  <c r="H755" i="15"/>
</calcChain>
</file>

<file path=xl/comments1.xml><?xml version="1.0" encoding="utf-8"?>
<comments xmlns="http://schemas.openxmlformats.org/spreadsheetml/2006/main">
  <authors>
    <author>Лейтес Роман</author>
  </authors>
  <commentList>
    <comment ref="I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<sst xmlns="http://schemas.openxmlformats.org/spreadsheetml/2006/main" count="6521" uniqueCount="4114">
  <si>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</si>
  <si>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</si>
  <si>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</si>
  <si>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</si>
  <si>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</si>
  <si>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</si>
  <si>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</si>
  <si>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</si>
  <si>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</si>
  <si>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</si>
  <si>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</si>
  <si>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</si>
  <si>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</si>
  <si>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</si>
  <si>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</si>
  <si>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</si>
  <si>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</si>
  <si>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</si>
  <si>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</si>
  <si>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</si>
  <si>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</si>
  <si>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</si>
  <si>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</si>
  <si>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</si>
  <si>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</si>
  <si>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</si>
  <si>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</si>
  <si>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</si>
  <si>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</si>
  <si>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</si>
  <si>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</si>
  <si>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</si>
  <si>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</si>
  <si>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</si>
  <si>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</si>
  <si>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</si>
  <si>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</si>
  <si>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</si>
  <si>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</si>
  <si>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</si>
  <si>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</si>
  <si>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</si>
  <si>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</si>
  <si>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</si>
  <si>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</si>
  <si>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</si>
  <si>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</si>
  <si>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</si>
  <si>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</si>
  <si>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</si>
  <si>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</si>
  <si>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</si>
  <si>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</si>
  <si>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</si>
  <si>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</si>
  <si>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</si>
  <si>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</si>
  <si>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</si>
  <si>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</si>
  <si>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</si>
  <si>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</si>
  <si>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</si>
  <si>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</si>
  <si>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</si>
  <si>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</si>
  <si>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</si>
  <si>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</si>
  <si>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</si>
  <si>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</si>
  <si>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</si>
  <si>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</si>
  <si>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</si>
  <si>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</si>
  <si>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</si>
  <si>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</si>
  <si>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</si>
  <si>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</si>
  <si>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</si>
  <si>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</si>
  <si>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</si>
  <si>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</si>
  <si>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</si>
  <si>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</si>
  <si>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</si>
  <si>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</si>
  <si>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</si>
  <si>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</si>
  <si>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</si>
  <si>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</si>
  <si>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</si>
  <si>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</si>
  <si>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</si>
  <si>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</si>
  <si>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</si>
  <si>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</si>
  <si>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</si>
  <si>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</si>
  <si>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</si>
  <si>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</si>
  <si>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</si>
  <si>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</si>
  <si>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</si>
  <si>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</si>
  <si>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</si>
  <si>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</si>
  <si>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</si>
  <si>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</si>
  <si>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</si>
  <si>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</si>
  <si>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</si>
  <si>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</si>
  <si>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</si>
  <si>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</si>
  <si>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</si>
  <si>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</si>
  <si>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</si>
  <si>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</si>
  <si>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</si>
  <si>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</si>
  <si>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</si>
  <si>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</si>
  <si>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</si>
  <si>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</si>
  <si>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</si>
  <si>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</si>
  <si>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</si>
  <si>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</si>
  <si>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</si>
  <si>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</si>
  <si>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</si>
  <si>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</si>
  <si>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</si>
  <si>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</si>
  <si>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</si>
  <si>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</si>
  <si>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</si>
  <si>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</si>
  <si>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</si>
  <si>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</si>
  <si>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</si>
  <si>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</si>
  <si>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</si>
  <si>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</si>
  <si>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</si>
  <si>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</si>
  <si>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</si>
  <si>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</si>
  <si>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</si>
  <si>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</si>
  <si>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</si>
  <si>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</si>
  <si>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</si>
  <si>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</si>
  <si>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</si>
  <si>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</si>
  <si>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</si>
  <si>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</si>
  <si>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</si>
  <si>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</si>
  <si>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</si>
  <si>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</si>
  <si>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</si>
  <si>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</si>
  <si>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</si>
  <si>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</si>
  <si>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</si>
  <si>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</si>
  <si>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</si>
  <si>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</si>
  <si>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</si>
  <si>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</si>
  <si>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</si>
  <si>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</si>
  <si>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</si>
  <si>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</si>
  <si>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</si>
  <si>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</si>
  <si>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</si>
  <si>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</si>
  <si>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</si>
  <si>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</si>
  <si>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</si>
  <si>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</si>
  <si>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</si>
  <si>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</si>
  <si>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</si>
  <si>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</si>
  <si>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</si>
  <si>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</si>
  <si>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</si>
  <si>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</si>
  <si>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</si>
  <si>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</si>
  <si>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</si>
  <si>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</si>
  <si>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</si>
  <si>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</si>
  <si>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</si>
  <si>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</si>
  <si>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</si>
  <si>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</si>
  <si>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</si>
  <si>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</si>
  <si>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</si>
  <si>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</si>
  <si>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</si>
  <si>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</si>
  <si>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</si>
  <si>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</si>
  <si>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</si>
  <si>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</si>
  <si>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</si>
  <si>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</si>
  <si>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</si>
  <si>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</si>
  <si>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</si>
  <si>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</si>
  <si>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</si>
  <si>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</si>
  <si>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</si>
  <si>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</si>
  <si>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</si>
  <si>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</si>
  <si>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</si>
  <si>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</si>
  <si>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</si>
  <si>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</si>
  <si>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</si>
  <si>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</si>
  <si>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</si>
  <si>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</si>
  <si>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</si>
  <si>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</si>
  <si>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</si>
  <si>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</si>
  <si>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</si>
  <si>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</si>
  <si>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</si>
  <si>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</si>
  <si>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</si>
  <si>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</si>
  <si>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</si>
  <si>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</si>
  <si>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</si>
  <si>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</si>
  <si>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</si>
  <si>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</si>
  <si>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</si>
  <si>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</si>
  <si>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</si>
  <si>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</si>
  <si>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</si>
  <si>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</si>
  <si>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</si>
  <si>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</si>
  <si>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</si>
  <si>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</si>
  <si>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</si>
  <si>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</si>
  <si>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</si>
  <si>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</si>
  <si>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</si>
  <si>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</si>
  <si>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</si>
  <si>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</si>
  <si>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</si>
  <si>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</si>
  <si>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</si>
  <si>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</si>
  <si>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</si>
  <si>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</si>
  <si>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</si>
  <si>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</si>
  <si>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</si>
  <si>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</si>
  <si>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</si>
  <si>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</si>
  <si>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</si>
  <si>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</si>
  <si>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</si>
  <si>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</si>
  <si>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</si>
  <si>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</si>
  <si>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</si>
  <si>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</si>
  <si>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</si>
  <si>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</si>
  <si>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</si>
  <si>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</si>
  <si>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</si>
  <si>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</si>
  <si>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</si>
  <si>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</si>
  <si>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</si>
  <si>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</si>
  <si>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</si>
  <si>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</si>
  <si>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</si>
  <si>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</si>
  <si>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</si>
  <si>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</si>
  <si>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</si>
  <si>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</si>
  <si>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</si>
  <si>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</si>
  <si>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</si>
  <si>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</si>
  <si>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</si>
  <si>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</si>
  <si>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</si>
  <si>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</si>
  <si>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</si>
  <si>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</si>
  <si>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</si>
  <si>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</si>
  <si>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</si>
  <si>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</si>
  <si>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</si>
  <si>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</si>
  <si>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</si>
  <si>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</si>
  <si>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</si>
  <si>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</si>
  <si>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</si>
  <si>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</si>
  <si>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</si>
  <si>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</si>
  <si>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</si>
  <si>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</si>
  <si>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</si>
  <si>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</si>
  <si>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</si>
  <si>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</si>
  <si>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</si>
  <si>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</si>
  <si>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</si>
  <si>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</si>
  <si>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</si>
  <si>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</si>
  <si>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</si>
  <si>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</si>
  <si>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</si>
  <si>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</si>
  <si>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</si>
  <si>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</si>
  <si>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</si>
  <si>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</si>
  <si>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</si>
  <si>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</si>
  <si>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</si>
  <si>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</si>
  <si>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</si>
  <si>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</si>
  <si>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</si>
  <si>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</si>
  <si>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</si>
  <si>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</si>
  <si>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</si>
  <si>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</si>
  <si>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</si>
  <si>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</si>
  <si>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</si>
  <si>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</si>
  <si>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</si>
  <si>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</si>
  <si>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</si>
  <si>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</si>
  <si>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</si>
  <si>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</si>
  <si>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</si>
  <si>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</si>
  <si>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</si>
  <si>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</si>
  <si>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</si>
  <si>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</si>
  <si>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</si>
  <si>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</si>
  <si>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</si>
  <si>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</si>
  <si>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</si>
  <si>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</si>
  <si>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</si>
  <si>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</si>
  <si>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</si>
  <si>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</si>
  <si>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</si>
  <si>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</si>
  <si>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</si>
  <si>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</si>
  <si>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</si>
  <si>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</si>
  <si>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</si>
  <si>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</si>
  <si>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</si>
  <si>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</si>
  <si>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</si>
  <si>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</si>
  <si>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</si>
  <si>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</si>
  <si>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</si>
  <si>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</si>
  <si>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</si>
  <si>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</si>
  <si>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</si>
  <si>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</si>
  <si>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</si>
  <si>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</si>
  <si>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</si>
  <si>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</si>
  <si>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</si>
  <si>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</si>
  <si>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</si>
  <si>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</si>
  <si>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</si>
  <si>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</si>
  <si>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</si>
  <si>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</si>
  <si>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</si>
  <si>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</si>
  <si>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</si>
  <si>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</si>
  <si>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</si>
  <si>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</si>
  <si>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</si>
  <si>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</si>
  <si>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</si>
  <si>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</si>
  <si>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</si>
  <si>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</si>
  <si>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</si>
  <si>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</si>
  <si>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</si>
  <si>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</si>
  <si>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</si>
  <si>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</si>
  <si>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</si>
  <si>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</si>
  <si>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</si>
  <si>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</si>
  <si>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</si>
  <si>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</si>
  <si>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</si>
  <si>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</si>
  <si>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</si>
  <si>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</si>
  <si>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</si>
  <si>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</si>
  <si>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</si>
  <si>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</si>
  <si>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</si>
  <si>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</si>
  <si>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</si>
  <si>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</si>
  <si>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</si>
  <si>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</si>
  <si>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</si>
  <si>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</si>
  <si>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</si>
  <si>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</si>
  <si>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</si>
  <si>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</si>
  <si>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</si>
  <si>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</si>
  <si>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</si>
  <si>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</si>
  <si>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</si>
  <si>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</si>
  <si>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</si>
  <si>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</si>
  <si>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</si>
  <si>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</si>
  <si>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</si>
  <si>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</si>
  <si>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</si>
  <si>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</si>
  <si>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</si>
  <si>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</si>
  <si>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</si>
  <si>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</si>
  <si>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</si>
  <si>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</si>
  <si>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</si>
  <si>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</si>
  <si>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</si>
  <si>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</si>
  <si>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</si>
  <si>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</si>
  <si>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</si>
  <si>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</si>
  <si>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</si>
  <si>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</si>
  <si>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</si>
  <si>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</si>
  <si>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</si>
  <si>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</si>
  <si>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</si>
  <si>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</si>
  <si>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</si>
  <si>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</si>
  <si>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</si>
  <si>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</si>
  <si>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</si>
  <si>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</si>
  <si>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</si>
  <si>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</si>
  <si>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</si>
  <si>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</si>
  <si>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</si>
  <si>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</si>
  <si>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</si>
  <si>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</si>
  <si>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</si>
  <si>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</si>
  <si>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</si>
  <si>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</si>
  <si>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</si>
  <si>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</si>
  <si>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</si>
  <si>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</si>
  <si>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</si>
  <si>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</si>
  <si>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</si>
  <si>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</si>
  <si>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</si>
  <si>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</si>
  <si>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</si>
  <si>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</si>
  <si>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</si>
  <si>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</si>
  <si>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</si>
  <si>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</si>
  <si>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</si>
  <si>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</si>
  <si>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</si>
  <si>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</si>
  <si>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</si>
  <si>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</si>
  <si>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</si>
  <si>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</si>
  <si>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</si>
  <si>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</si>
  <si>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</si>
  <si>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</si>
  <si>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</si>
  <si>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</si>
  <si>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</si>
  <si>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</si>
  <si>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</si>
  <si>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</si>
  <si>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</si>
  <si>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</si>
  <si>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</si>
  <si>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</si>
  <si>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</si>
  <si>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</si>
  <si>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</si>
  <si>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</si>
  <si>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</si>
  <si>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</si>
  <si>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</si>
  <si>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</si>
  <si>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</si>
  <si>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</si>
  <si>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</si>
  <si>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</si>
  <si>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</si>
  <si>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</si>
  <si>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б/х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</si>
  <si>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</si>
  <si>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</si>
  <si>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</si>
  <si>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</si>
  <si>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</si>
  <si>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</si>
  <si>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</si>
  <si>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</si>
  <si>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</si>
  <si>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</si>
  <si>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</si>
  <si>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</si>
  <si>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</si>
  <si>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</si>
  <si>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</si>
  <si>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</si>
  <si>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</si>
  <si>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</si>
  <si>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</si>
  <si>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</si>
  <si>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</si>
  <si>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</si>
  <si>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</si>
  <si>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</si>
  <si>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</si>
  <si>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</si>
  <si>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</si>
  <si>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</si>
  <si>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</si>
  <si>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</si>
  <si>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</si>
  <si>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</si>
  <si>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</si>
  <si>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</si>
  <si>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</si>
  <si>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</si>
  <si>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</si>
  <si>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</si>
  <si>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</si>
  <si>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</si>
  <si>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</si>
  <si>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</si>
  <si>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</si>
  <si>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</si>
  <si>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</si>
  <si>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</si>
  <si>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</si>
  <si>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</si>
  <si>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</si>
  <si>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</si>
  <si>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</si>
  <si>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</si>
  <si>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</si>
  <si>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</si>
  <si>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</si>
  <si>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</si>
  <si>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</si>
  <si>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</si>
  <si>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</si>
  <si>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</si>
  <si>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</si>
  <si>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</si>
  <si>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</si>
  <si>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</si>
  <si>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</si>
  <si>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</si>
  <si>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</si>
  <si>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</si>
  <si>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</si>
  <si>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</si>
  <si>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</si>
  <si>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</si>
  <si>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</si>
  <si>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сб н/н аб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</si>
  <si>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</si>
  <si>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</si>
  <si>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</si>
  <si>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</si>
  <si>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</si>
  <si>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</si>
  <si>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</si>
  <si>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</si>
  <si>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</si>
  <si>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</si>
  <si>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</si>
  <si>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</si>
  <si>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</si>
  <si>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</si>
  <si>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</si>
  <si>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</si>
  <si>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</si>
  <si>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</si>
  <si>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</si>
  <si>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</si>
  <si>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</si>
  <si>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</si>
  <si>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</si>
  <si>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</si>
  <si>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</si>
  <si>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</si>
  <si>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</si>
  <si>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</si>
  <si>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</si>
  <si>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</si>
  <si>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</si>
  <si>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</si>
  <si>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</si>
  <si>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</si>
  <si>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</si>
  <si>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</si>
  <si>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</si>
  <si>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</si>
  <si>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</si>
  <si>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</si>
  <si>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</si>
  <si>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</si>
  <si>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</si>
  <si>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</si>
  <si>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</si>
  <si>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</si>
  <si>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</si>
  <si>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</si>
  <si>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</si>
  <si>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</si>
  <si>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</si>
  <si>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</si>
  <si>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</si>
  <si>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</si>
  <si>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</si>
  <si>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</si>
  <si>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</si>
  <si>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</si>
  <si>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</si>
  <si>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</si>
  <si>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</si>
  <si>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</si>
  <si>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</si>
  <si>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</si>
  <si>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</si>
  <si>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</si>
  <si>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</si>
  <si>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</si>
  <si>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</si>
  <si>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</si>
  <si>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</si>
  <si>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</si>
  <si>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</si>
  <si>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</si>
  <si>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</si>
  <si>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</si>
  <si>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</si>
  <si>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</si>
  <si>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</si>
  <si>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</si>
  <si>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</si>
  <si>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</si>
  <si>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</si>
  <si>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</si>
  <si>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</si>
  <si>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</si>
  <si>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</si>
  <si>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</si>
  <si>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</si>
  <si>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</si>
  <si>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</si>
  <si>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</si>
  <si>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</si>
  <si>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</si>
  <si>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</si>
  <si>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</si>
  <si>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</si>
  <si>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</si>
  <si>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</si>
  <si>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</si>
  <si>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</si>
  <si>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</si>
  <si>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</si>
  <si>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</si>
  <si>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</si>
  <si>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</si>
  <si>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</si>
  <si>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</si>
  <si>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</si>
  <si>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</si>
  <si>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</si>
  <si>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</si>
  <si>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</si>
  <si>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</si>
  <si>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</si>
  <si>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</si>
  <si>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</si>
  <si>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</si>
  <si>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</si>
  <si>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</si>
  <si>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</si>
  <si>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</si>
  <si>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</si>
  <si>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</si>
  <si>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</si>
  <si>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</si>
  <si>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</si>
  <si>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</si>
  <si>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</si>
  <si>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</si>
  <si>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</si>
  <si>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</si>
  <si>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</si>
  <si>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</si>
  <si>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</si>
  <si>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</si>
  <si>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</si>
  <si>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</si>
  <si>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</si>
  <si>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</si>
  <si>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</si>
  <si>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</si>
  <si>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</si>
  <si>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</si>
  <si>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</si>
  <si>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</si>
  <si>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</si>
  <si>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</si>
  <si>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</si>
  <si>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</si>
  <si>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</si>
  <si>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</si>
  <si>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</si>
  <si>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</si>
  <si>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</si>
  <si>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</si>
  <si>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</si>
  <si>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</si>
  <si>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</si>
  <si>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</si>
  <si>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</si>
  <si>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</si>
  <si>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</si>
  <si>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</si>
  <si>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</si>
  <si>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</si>
  <si>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</si>
  <si>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</si>
  <si>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</si>
  <si>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</si>
  <si>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</si>
  <si>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</si>
  <si>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</si>
  <si>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</si>
  <si>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</si>
  <si>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</si>
  <si>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</si>
  <si>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</si>
  <si>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</si>
  <si>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</si>
  <si>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</si>
  <si>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</si>
  <si>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</si>
  <si>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</si>
  <si>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</si>
  <si>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</si>
  <si>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</si>
  <si>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</si>
  <si>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</si>
  <si>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</si>
  <si>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</si>
  <si>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</si>
  <si>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</si>
  <si>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</si>
  <si>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</si>
  <si>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</si>
  <si>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</si>
  <si>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</si>
  <si>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</si>
  <si>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</si>
  <si>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</si>
  <si>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</si>
  <si>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</si>
  <si>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</si>
  <si>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</si>
  <si>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</si>
  <si>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</si>
  <si>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</si>
  <si>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</si>
  <si>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</si>
  <si>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</si>
  <si>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</si>
  <si>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</si>
  <si>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</si>
  <si>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</si>
  <si>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</si>
  <si>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</si>
  <si>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</si>
  <si>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</si>
  <si>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</si>
  <si>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</si>
  <si>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</si>
  <si>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</si>
  <si>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</si>
  <si>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</si>
  <si>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</si>
  <si>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</si>
  <si>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</si>
  <si>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</si>
  <si>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</si>
  <si>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</si>
  <si>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</si>
  <si>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</si>
  <si>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</si>
  <si>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</si>
  <si>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</si>
  <si>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</si>
  <si>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</si>
  <si>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</si>
  <si>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</si>
  <si>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</si>
  <si>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</si>
  <si>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</si>
  <si>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</si>
  <si>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</si>
  <si>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</si>
  <si>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</si>
  <si>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</si>
  <si>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</si>
  <si>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</si>
  <si>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</si>
  <si>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</si>
  <si>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</si>
  <si>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</si>
  <si>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</si>
  <si>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</si>
  <si>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</si>
  <si>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</si>
  <si>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</si>
  <si>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</si>
  <si>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</si>
  <si>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</si>
  <si>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</si>
  <si>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</si>
  <si>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</si>
  <si>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</si>
  <si>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</si>
  <si>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</si>
  <si>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</si>
  <si>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</si>
  <si>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</si>
  <si>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</si>
  <si>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</si>
  <si>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</si>
  <si>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</si>
  <si>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</si>
  <si>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</si>
  <si>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</si>
  <si>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</si>
  <si>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</si>
  <si>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</si>
  <si>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</si>
  <si>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</si>
  <si>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</si>
  <si>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</si>
  <si>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</si>
  <si>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</si>
  <si>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</si>
  <si>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</si>
  <si>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</si>
  <si>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</si>
  <si>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</si>
  <si>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</si>
  <si>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</si>
  <si>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</si>
  <si>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</si>
  <si>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</si>
  <si>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</si>
  <si>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</si>
  <si>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</si>
  <si>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</si>
  <si>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</si>
  <si>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</si>
  <si>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</si>
  <si>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</si>
  <si>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</si>
  <si>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</si>
  <si>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</si>
  <si>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</si>
  <si>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</si>
  <si>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</si>
  <si>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</si>
  <si>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</si>
  <si>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</si>
  <si>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</si>
  <si>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</si>
  <si>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</si>
  <si>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</si>
  <si>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</si>
  <si>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</si>
  <si>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</si>
  <si>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</si>
  <si>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</si>
  <si>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</si>
  <si>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</si>
  <si>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</si>
  <si>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</si>
  <si>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</si>
  <si>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</si>
  <si>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</si>
  <si>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</si>
  <si>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</si>
  <si>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</si>
  <si>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</si>
  <si>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</si>
  <si>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</si>
  <si>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</si>
  <si>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</si>
  <si>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</si>
  <si>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</si>
  <si>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</si>
  <si>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</si>
  <si>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</si>
  <si>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</si>
  <si>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</si>
  <si>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</si>
  <si>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</si>
  <si>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</si>
  <si>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</si>
  <si>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</si>
  <si>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</si>
  <si>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</si>
  <si>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</si>
  <si>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</si>
  <si>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</si>
  <si>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</si>
  <si>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</si>
  <si>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</si>
  <si>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</si>
  <si>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</si>
  <si>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</si>
  <si>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</si>
  <si>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</si>
  <si>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</si>
  <si>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</si>
  <si>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</si>
  <si>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</si>
  <si>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</si>
  <si>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</si>
  <si>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</si>
  <si>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</si>
  <si>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</si>
  <si>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</si>
  <si>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</si>
  <si>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</si>
  <si>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</si>
  <si>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</si>
  <si>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</si>
  <si>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</si>
  <si>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</si>
  <si>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</si>
  <si>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</si>
  <si>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</si>
  <si>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</si>
  <si>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</si>
  <si>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</si>
  <si>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</si>
  <si>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</si>
  <si>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</si>
  <si>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</si>
  <si>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</si>
  <si>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</si>
  <si>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</si>
  <si>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</si>
  <si>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</si>
  <si>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</si>
  <si>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</si>
  <si>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</si>
  <si>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</si>
  <si>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</si>
  <si>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</si>
  <si>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</si>
  <si>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</si>
  <si>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</si>
  <si>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</si>
  <si>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</si>
  <si>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</si>
  <si>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</si>
  <si>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</si>
  <si>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</si>
  <si>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</si>
  <si>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</si>
  <si>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</si>
  <si>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</si>
  <si>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</si>
  <si>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</si>
  <si>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</si>
  <si>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</si>
  <si>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</si>
  <si>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</si>
  <si>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</si>
  <si>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</si>
  <si>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</si>
  <si>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</si>
  <si>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</si>
  <si>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</si>
  <si>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</si>
  <si>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</si>
  <si>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</si>
  <si>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</si>
  <si>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</si>
  <si>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</si>
  <si>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</si>
  <si>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</si>
  <si>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</si>
  <si>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</si>
  <si>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</si>
  <si>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</si>
  <si>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</si>
  <si>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</si>
  <si>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</si>
  <si>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</si>
  <si>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</si>
  <si>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</si>
  <si>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</si>
  <si>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</si>
  <si>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</si>
  <si>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</si>
  <si>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</si>
  <si>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</si>
  <si>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</si>
  <si>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</si>
  <si>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</si>
  <si>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</si>
  <si>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</si>
  <si>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</si>
  <si>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</si>
  <si>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</si>
  <si>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</si>
  <si>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</si>
  <si>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</si>
  <si>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</si>
  <si>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</si>
  <si>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</si>
  <si>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</si>
  <si>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</si>
  <si>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</si>
  <si>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</si>
  <si>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</si>
  <si>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</si>
  <si>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</si>
  <si>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</si>
  <si>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</si>
  <si>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</si>
  <si>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</si>
  <si>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</si>
  <si>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</si>
  <si>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</si>
  <si>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</si>
  <si>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</si>
  <si>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</si>
  <si>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</si>
  <si>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</si>
  <si>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</si>
  <si>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</si>
  <si>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нет возможности замерить</t>
  </si>
  <si>
    <t>8083, I</t>
  </si>
  <si>
    <t>8083, II</t>
  </si>
  <si>
    <t>8084, I</t>
  </si>
  <si>
    <t>8084, II</t>
  </si>
  <si>
    <t>8085, I</t>
  </si>
  <si>
    <t>8085, II</t>
  </si>
  <si>
    <t>дог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</si>
  <si>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</si>
  <si>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</si>
  <si>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</si>
  <si>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</si>
  <si>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</si>
  <si>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</si>
  <si>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</si>
  <si>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</si>
  <si>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</si>
  <si>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</si>
  <si>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</si>
  <si>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</si>
  <si>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</si>
  <si>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</si>
  <si>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</si>
  <si>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</si>
  <si>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</si>
  <si>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</si>
  <si>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</si>
  <si>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</si>
  <si>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</si>
  <si>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</si>
  <si>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</si>
  <si>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</si>
  <si>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</si>
  <si>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</si>
  <si>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</si>
  <si>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</si>
  <si>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</si>
  <si>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</si>
  <si>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</si>
  <si>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</si>
  <si>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</si>
  <si>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</si>
  <si>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</si>
  <si>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</si>
  <si>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</si>
  <si>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</si>
  <si>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</si>
  <si>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</si>
  <si>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</si>
  <si>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</si>
  <si>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</si>
  <si>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</si>
  <si>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</si>
  <si>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</si>
  <si>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</si>
  <si>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</si>
  <si>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</si>
  <si>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</si>
  <si>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</si>
  <si>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</si>
  <si>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</si>
  <si>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</si>
  <si>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</si>
  <si>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</si>
  <si>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</si>
  <si>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</si>
  <si>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</si>
  <si>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</si>
  <si>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</si>
  <si>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</si>
  <si>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</si>
  <si>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</si>
  <si>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</si>
  <si>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</si>
  <si>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</si>
  <si>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</si>
  <si>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</si>
  <si>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</si>
  <si>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</si>
  <si>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</si>
  <si>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</si>
  <si>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</si>
  <si>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</si>
  <si>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</si>
  <si>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</si>
  <si>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</si>
  <si>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</si>
  <si>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</si>
  <si>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</si>
  <si>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</si>
  <si>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</si>
  <si>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</si>
  <si>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</si>
  <si>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</si>
  <si>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</si>
  <si>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</si>
  <si>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</si>
  <si>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</si>
  <si>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</si>
  <si>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</si>
  <si>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</si>
  <si>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</si>
  <si>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</si>
  <si>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</si>
  <si>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</si>
  <si>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</si>
  <si>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</si>
  <si>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</si>
  <si>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</si>
  <si>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</si>
  <si>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</si>
  <si>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</si>
  <si>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</si>
  <si>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</si>
  <si>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</si>
  <si>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</si>
  <si>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</si>
  <si>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</si>
  <si>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</si>
  <si>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</si>
  <si>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</si>
  <si>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</si>
  <si>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</si>
  <si>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</si>
  <si>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</si>
  <si>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</si>
  <si>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</si>
  <si>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</si>
  <si>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</si>
  <si>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</si>
  <si>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</si>
  <si>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</si>
  <si>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</si>
  <si>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</si>
  <si>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</si>
  <si>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</si>
  <si>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</si>
  <si>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</si>
  <si>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</si>
  <si>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</si>
  <si>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</si>
  <si>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</si>
  <si>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</si>
  <si>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</si>
  <si>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</si>
  <si>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</si>
  <si>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</si>
  <si>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</si>
  <si>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</si>
  <si>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</si>
  <si>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</si>
  <si>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</si>
  <si>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</si>
  <si>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1104, I Т-1</t>
  </si>
  <si>
    <t>1104, I Т-2</t>
  </si>
  <si>
    <t>1104, II Т-3</t>
  </si>
  <si>
    <t>1104, II Т-4</t>
  </si>
  <si>
    <t>1107, I</t>
  </si>
  <si>
    <t>1107,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</si>
  <si>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</si>
  <si>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</si>
  <si>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</si>
  <si>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</si>
  <si>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</si>
  <si>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</si>
  <si>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</si>
  <si>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</si>
  <si>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</si>
  <si>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</si>
  <si>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</si>
  <si>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</si>
  <si>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</si>
  <si>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</si>
  <si>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</si>
  <si>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</si>
  <si>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</si>
  <si>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</si>
  <si>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</si>
  <si>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</si>
  <si>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</si>
  <si>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</si>
  <si>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</si>
  <si>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</si>
  <si>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</si>
  <si>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</si>
  <si>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</si>
  <si>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</si>
  <si>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1196, I</t>
  </si>
  <si>
    <t>1196, II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</si>
  <si>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</si>
  <si>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</si>
  <si>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</si>
  <si>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</si>
  <si>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</si>
  <si>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</si>
  <si>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</si>
  <si>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</si>
  <si>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</si>
  <si>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</si>
  <si>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</si>
  <si>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</si>
  <si>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</si>
  <si>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</si>
  <si>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</si>
  <si>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</si>
  <si>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</si>
  <si>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</si>
  <si>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</si>
  <si>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</si>
  <si>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</si>
  <si>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</si>
  <si>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</si>
  <si>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</si>
  <si>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</si>
  <si>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</si>
  <si>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</si>
  <si>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</si>
  <si>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</si>
  <si>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</si>
  <si>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</si>
  <si>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</si>
  <si>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</si>
  <si>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</si>
  <si>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</si>
  <si>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</si>
  <si>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</si>
  <si>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</si>
  <si>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</si>
  <si>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</si>
  <si>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</si>
  <si>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</si>
  <si>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</si>
  <si>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</si>
  <si>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</si>
  <si>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</si>
  <si>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</si>
  <si>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</si>
  <si>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</si>
  <si>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</si>
  <si>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</si>
  <si>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</si>
  <si>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</si>
  <si>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</si>
  <si>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</si>
  <si>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</si>
  <si>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</si>
  <si>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</si>
  <si>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</si>
  <si>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</si>
  <si>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</si>
  <si>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</si>
  <si>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</si>
  <si>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</si>
  <si>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</si>
  <si>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</si>
  <si>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</si>
  <si>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</si>
  <si>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</si>
  <si>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</si>
  <si>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</si>
  <si>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</si>
  <si>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</si>
  <si>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</si>
  <si>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</si>
  <si>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</si>
  <si>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</si>
  <si>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</si>
  <si>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</si>
  <si>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</si>
  <si>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</si>
  <si>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</si>
  <si>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</si>
  <si>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</si>
  <si>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</si>
  <si>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</si>
  <si>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</si>
  <si>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</si>
  <si>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</si>
  <si>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</si>
  <si>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</si>
  <si>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</si>
  <si>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</si>
  <si>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</si>
  <si>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</si>
  <si>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</si>
  <si>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</si>
  <si>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</si>
  <si>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</si>
  <si>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</si>
  <si>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</si>
  <si>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</si>
  <si>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</si>
  <si>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</si>
  <si>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</si>
  <si>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</si>
  <si>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</si>
  <si>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</si>
  <si>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</si>
  <si>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</si>
  <si>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</si>
  <si>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</si>
  <si>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</si>
  <si>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</si>
  <si>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</si>
  <si>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</si>
  <si>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</si>
  <si>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</si>
  <si>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</si>
  <si>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</si>
  <si>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</si>
  <si>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</si>
  <si>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</si>
  <si>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</si>
  <si>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</si>
  <si>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</si>
  <si>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</si>
  <si>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</si>
  <si>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</si>
  <si>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</si>
  <si>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</si>
  <si>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</si>
  <si>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</si>
  <si>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</si>
  <si>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</si>
  <si>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</si>
  <si>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</si>
  <si>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</si>
  <si>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</si>
  <si>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</si>
  <si>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</si>
  <si>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</si>
  <si>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</si>
  <si>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</si>
  <si>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</si>
  <si>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</si>
  <si>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</si>
  <si>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</si>
  <si>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</si>
  <si>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</si>
  <si>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</si>
  <si>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</si>
  <si>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</si>
  <si>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</si>
  <si>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</si>
  <si>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</si>
  <si>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</si>
  <si>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</si>
  <si>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</si>
  <si>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</si>
  <si>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</si>
  <si>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</si>
  <si>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</si>
  <si>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</si>
  <si>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</si>
  <si>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</si>
  <si>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</si>
  <si>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</si>
  <si>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</si>
  <si>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</si>
  <si>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</si>
  <si>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</si>
  <si>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</si>
  <si>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</si>
  <si>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</si>
  <si>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</si>
  <si>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</si>
  <si>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</si>
  <si>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</si>
  <si>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</si>
  <si>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</si>
  <si>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</si>
  <si>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</si>
  <si>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</si>
  <si>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</si>
  <si>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</si>
  <si>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</si>
  <si>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</si>
  <si>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</si>
  <si>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</si>
  <si>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</si>
  <si>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</si>
  <si>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</si>
  <si>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</si>
  <si>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</si>
  <si>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</si>
  <si>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</si>
  <si>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</si>
  <si>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</si>
  <si>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</si>
  <si>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</si>
  <si>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</si>
  <si>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</si>
  <si>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</si>
  <si>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</si>
  <si>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</si>
  <si>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</si>
  <si>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</si>
  <si>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</si>
  <si>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</si>
  <si>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</si>
  <si>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</si>
  <si>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</si>
  <si>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</si>
  <si>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</si>
  <si>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</si>
  <si>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</si>
  <si>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</si>
  <si>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</si>
  <si>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</si>
  <si>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</si>
  <si>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</si>
  <si>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</si>
  <si>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</si>
  <si>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</si>
  <si>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</si>
  <si>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</si>
  <si>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</si>
  <si>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</si>
  <si>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</si>
  <si>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</si>
  <si>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</si>
  <si>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</si>
  <si>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</si>
  <si>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</si>
  <si>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</si>
  <si>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</si>
  <si>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</si>
  <si>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</si>
  <si>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</si>
  <si>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</si>
  <si>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</si>
  <si>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</si>
  <si>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</si>
  <si>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</si>
  <si>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</si>
  <si>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</si>
  <si>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</si>
  <si>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</si>
  <si>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</si>
  <si>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</si>
  <si>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</si>
  <si>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</si>
  <si>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</si>
  <si>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</si>
  <si>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</si>
  <si>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</si>
  <si>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</si>
  <si>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</si>
  <si>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</si>
  <si>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</si>
  <si>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</si>
  <si>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</si>
  <si>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</si>
  <si>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</si>
  <si>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</si>
  <si>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</si>
  <si>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</si>
  <si>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</si>
  <si>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</si>
  <si>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</si>
  <si>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</si>
  <si>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</si>
  <si>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</si>
  <si>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</si>
  <si>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</si>
  <si>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</si>
  <si>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</si>
  <si>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</si>
  <si>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</si>
  <si>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</si>
  <si>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</si>
  <si>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</si>
  <si>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</si>
  <si>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</si>
  <si>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</si>
  <si>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</si>
  <si>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</si>
  <si>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</si>
  <si>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</si>
  <si>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</si>
  <si>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</si>
  <si>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</si>
  <si>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</si>
  <si>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</si>
  <si>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</si>
  <si>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</si>
  <si>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</si>
  <si>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</si>
  <si>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</si>
  <si>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</si>
  <si>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</si>
  <si>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</si>
  <si>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</si>
  <si>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</si>
  <si>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</si>
  <si>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</si>
  <si>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</si>
  <si>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</si>
  <si>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</si>
  <si>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</si>
  <si>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</si>
  <si>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</si>
  <si>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</si>
  <si>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</si>
  <si>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</si>
  <si>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</si>
  <si>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</si>
  <si>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</si>
  <si>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</si>
  <si>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</si>
  <si>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</si>
  <si>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</si>
  <si>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</si>
  <si>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</si>
  <si>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</si>
  <si>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</si>
  <si>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</si>
  <si>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</si>
  <si>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</si>
  <si>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</si>
  <si>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</si>
  <si>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</si>
  <si>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</si>
  <si>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</si>
  <si>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</si>
  <si>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</si>
  <si>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</si>
  <si>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</si>
  <si>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</si>
  <si>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</si>
  <si>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</si>
  <si>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</si>
  <si>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</si>
  <si>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</si>
  <si>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</si>
  <si>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</si>
  <si>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</si>
  <si>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</si>
  <si>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</si>
  <si>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</si>
  <si>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</si>
  <si>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</si>
  <si>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</si>
  <si>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</si>
  <si>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</si>
  <si>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</si>
  <si>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</si>
  <si>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</si>
  <si>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</si>
  <si>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</si>
  <si>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</si>
  <si>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</si>
  <si>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</si>
  <si>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</si>
  <si>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</si>
  <si>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</si>
  <si>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</si>
  <si>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</si>
  <si>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</si>
  <si>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</si>
  <si>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</si>
  <si>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</si>
  <si>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</si>
  <si>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</si>
  <si>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</si>
  <si>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</si>
  <si>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</si>
  <si>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</si>
  <si>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</si>
  <si>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</si>
  <si>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</si>
  <si>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</si>
  <si>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</si>
  <si>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</si>
  <si>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</si>
  <si>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</si>
  <si>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</si>
  <si>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</si>
  <si>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</si>
  <si>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</si>
  <si>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</si>
  <si>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</si>
  <si>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</si>
  <si>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</si>
  <si>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</si>
  <si>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</si>
  <si>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</si>
  <si>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</si>
  <si>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</si>
  <si>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</si>
  <si>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</si>
  <si>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</si>
  <si>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</si>
  <si>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</si>
  <si>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</si>
  <si>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</si>
  <si>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</si>
  <si>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</si>
  <si>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</si>
  <si>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</si>
  <si>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</si>
  <si>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</si>
  <si>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</si>
  <si>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</si>
  <si>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</si>
  <si>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</si>
  <si>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</si>
  <si>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</si>
  <si>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</si>
  <si>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</si>
  <si>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</si>
  <si>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</si>
  <si>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</si>
  <si>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</si>
  <si>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</si>
  <si>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</si>
  <si>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</si>
  <si>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</si>
  <si>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</si>
  <si>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</si>
  <si>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</si>
  <si>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</si>
  <si>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</si>
  <si>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</si>
  <si>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</si>
  <si>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</si>
  <si>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</si>
  <si>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</si>
  <si>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</si>
  <si>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</si>
  <si>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</si>
  <si>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</si>
  <si>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</si>
  <si>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</si>
  <si>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</si>
  <si>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</si>
  <si>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</si>
  <si>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</si>
  <si>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</si>
  <si>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</si>
  <si>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</si>
  <si>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</si>
  <si>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</si>
  <si>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</si>
  <si>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</si>
  <si>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</si>
  <si>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</si>
  <si>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</si>
  <si>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</si>
  <si>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</si>
  <si>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</si>
  <si>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</si>
  <si>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</si>
  <si>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</si>
  <si>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</si>
  <si>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</si>
  <si>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</si>
  <si>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</si>
  <si>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</si>
  <si>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</si>
  <si>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</si>
  <si>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</si>
  <si>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</si>
  <si>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</si>
  <si>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</si>
  <si>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</si>
  <si>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</si>
  <si>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</si>
  <si>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</si>
  <si>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</si>
  <si>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</si>
  <si>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</si>
  <si>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</si>
  <si>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</si>
  <si>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</si>
  <si>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</si>
  <si>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</si>
  <si>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</si>
  <si>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</si>
  <si>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</si>
  <si>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</si>
  <si>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</si>
  <si>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</si>
  <si>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</si>
  <si>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</si>
  <si>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</si>
  <si>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</si>
  <si>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</si>
  <si>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</si>
  <si>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</si>
  <si>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</si>
  <si>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</si>
  <si>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</si>
  <si>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</si>
  <si>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</si>
  <si>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</si>
  <si>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</si>
  <si>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</si>
  <si>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</si>
  <si>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</si>
  <si>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</si>
  <si>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</si>
  <si>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</si>
  <si>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</si>
  <si>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</si>
  <si>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</si>
  <si>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</si>
  <si>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</si>
  <si>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</si>
  <si>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</si>
  <si>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</si>
  <si>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</si>
  <si>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</si>
  <si>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</si>
  <si>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</si>
  <si>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</si>
  <si>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</si>
  <si>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</si>
  <si>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</si>
  <si>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</si>
  <si>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</si>
  <si>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</si>
  <si>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</si>
  <si>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</si>
  <si>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</si>
  <si>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</si>
  <si>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</si>
  <si>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</si>
  <si>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</si>
  <si>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</si>
  <si>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</si>
  <si>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</si>
  <si>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</si>
  <si>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</si>
  <si>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</si>
  <si>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</si>
  <si>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</si>
  <si>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</si>
  <si>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</si>
  <si>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</si>
  <si>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</si>
  <si>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</si>
  <si>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</si>
  <si>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</si>
  <si>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</si>
  <si>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</si>
  <si>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</si>
  <si>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</si>
  <si>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</si>
  <si>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</si>
  <si>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</si>
  <si>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</si>
  <si>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</si>
  <si>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</si>
  <si>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</si>
  <si>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</si>
  <si>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</si>
  <si>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</si>
  <si>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</si>
  <si>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</si>
  <si>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</si>
  <si>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</si>
  <si>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</si>
  <si>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</si>
  <si>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</si>
  <si>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</si>
  <si>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</si>
  <si>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</si>
  <si>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</si>
  <si>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</si>
  <si>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</si>
  <si>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</si>
  <si>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</si>
  <si>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</si>
  <si>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</si>
  <si>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</si>
  <si>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</si>
  <si>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</si>
  <si>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</si>
  <si>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</si>
  <si>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</si>
  <si>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</si>
  <si>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</si>
  <si>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</si>
  <si>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</si>
  <si>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</si>
  <si>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</si>
  <si>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</si>
  <si>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</si>
  <si>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</si>
  <si>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</si>
  <si>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</si>
  <si>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</si>
  <si>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</si>
  <si>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</si>
  <si>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</si>
  <si>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</si>
  <si>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</si>
  <si>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</si>
  <si>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</si>
  <si>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</si>
  <si>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</si>
  <si>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</si>
  <si>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</si>
  <si>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</si>
  <si>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</si>
  <si>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</si>
  <si>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</si>
  <si>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</si>
  <si>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</si>
  <si>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</si>
  <si>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</si>
  <si>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</si>
  <si>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</si>
  <si>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</si>
  <si>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</si>
  <si>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</si>
  <si>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</si>
  <si>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</si>
  <si>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</si>
  <si>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</si>
  <si>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</si>
  <si>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</si>
  <si>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</si>
  <si>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</si>
  <si>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</si>
  <si>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</si>
  <si>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</si>
  <si>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</si>
  <si>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</si>
  <si>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</si>
  <si>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</si>
  <si>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</si>
  <si>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</si>
  <si>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</si>
  <si>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</si>
  <si>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</si>
  <si>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</si>
  <si>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</si>
  <si>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</si>
  <si>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</si>
  <si>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</si>
  <si>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</si>
  <si>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</si>
  <si>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</si>
  <si>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</si>
  <si>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</si>
  <si>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</si>
  <si>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</si>
  <si>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</si>
  <si>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</si>
  <si>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</si>
  <si>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</si>
  <si>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</si>
  <si>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</si>
  <si>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</si>
  <si>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</si>
  <si>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</si>
  <si>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</si>
  <si>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</si>
  <si>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</si>
  <si>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</si>
  <si>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</si>
  <si>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</si>
  <si>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</si>
  <si>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</si>
  <si>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</si>
  <si>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</si>
  <si>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</si>
  <si>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</si>
  <si>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</si>
  <si>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</si>
  <si>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</si>
  <si>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</si>
  <si>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</si>
  <si>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</si>
  <si>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</si>
  <si>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</si>
  <si>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</si>
  <si>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</si>
  <si>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</si>
  <si>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</si>
  <si>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</si>
  <si>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</si>
  <si>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</si>
  <si>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</si>
  <si>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</si>
  <si>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</si>
  <si>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</si>
  <si>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</si>
  <si>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</si>
  <si>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</si>
  <si>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</si>
  <si>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</si>
  <si>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</si>
  <si>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</si>
  <si>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</si>
  <si>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</si>
  <si>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</si>
  <si>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</si>
  <si>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</si>
  <si>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</si>
  <si>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</si>
  <si>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</si>
  <si>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</si>
  <si>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</si>
  <si>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</si>
  <si>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</si>
  <si>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</si>
  <si>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</si>
  <si>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</si>
  <si>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</si>
  <si>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</si>
  <si>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</si>
  <si>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</si>
  <si>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</si>
  <si>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</si>
  <si>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</si>
  <si>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</si>
  <si>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</si>
  <si>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</si>
  <si>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</si>
  <si>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</si>
  <si>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</si>
  <si>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</si>
  <si>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</si>
  <si>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</si>
  <si>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</si>
  <si>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</si>
  <si>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</si>
  <si>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</si>
  <si>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</si>
  <si>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</si>
  <si>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</si>
  <si>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</si>
  <si>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</si>
  <si>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</si>
  <si>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</si>
  <si>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</si>
  <si>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</si>
  <si>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</si>
  <si>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</si>
  <si>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</si>
  <si>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</si>
  <si>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</si>
  <si>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</si>
  <si>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</si>
  <si>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</si>
  <si>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</si>
  <si>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</si>
  <si>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</si>
  <si>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</si>
  <si>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</si>
  <si>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</si>
  <si>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</si>
  <si>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</si>
  <si>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</si>
  <si>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</si>
  <si>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</si>
  <si>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</si>
  <si>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</si>
  <si>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</si>
  <si>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</si>
  <si>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</si>
  <si>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</si>
  <si>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</si>
  <si>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</si>
  <si>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</si>
  <si>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</si>
  <si>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</si>
  <si>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</si>
  <si>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</si>
  <si>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</si>
  <si>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</si>
  <si>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</si>
  <si>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</si>
  <si>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</si>
  <si>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</si>
  <si>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</si>
  <si>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</si>
  <si>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</si>
  <si>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</si>
  <si>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</si>
  <si>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</si>
  <si>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</si>
  <si>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</si>
  <si>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</si>
  <si>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</si>
  <si>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</si>
  <si>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</si>
  <si>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</si>
  <si>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</si>
  <si>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</si>
  <si>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</si>
  <si>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</si>
  <si>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</si>
  <si>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</si>
  <si>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</si>
  <si>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</si>
  <si>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</si>
  <si>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</si>
  <si>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</si>
  <si>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</si>
  <si>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</si>
  <si>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</si>
  <si>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</si>
  <si>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</si>
  <si>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</si>
  <si>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</si>
  <si>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</si>
  <si>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</si>
  <si>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</si>
  <si>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</si>
  <si>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</si>
  <si>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</si>
  <si>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</si>
  <si>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</si>
  <si>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</si>
  <si>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</si>
  <si>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</si>
  <si>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</si>
  <si>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</si>
  <si>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</si>
  <si>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</si>
  <si>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</si>
  <si>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</si>
  <si>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</si>
  <si>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</si>
  <si>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</si>
  <si>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</si>
  <si>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</si>
  <si>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</si>
  <si>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</si>
  <si>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</si>
  <si>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</si>
  <si>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</si>
  <si>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</si>
  <si>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</si>
  <si>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</si>
  <si>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</si>
  <si>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</si>
  <si>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</si>
  <si>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</si>
  <si>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</si>
  <si>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</si>
  <si>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</si>
  <si>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</si>
  <si>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</si>
  <si>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</si>
  <si>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</si>
  <si>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</si>
  <si>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</si>
  <si>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</si>
  <si>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</si>
  <si>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</si>
  <si>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</si>
  <si>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</si>
  <si>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</si>
  <si>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</si>
  <si>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</si>
  <si>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</si>
  <si>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</si>
  <si>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</si>
  <si>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</si>
  <si>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</si>
  <si>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</si>
  <si>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</si>
  <si>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</si>
  <si>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</si>
  <si>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</si>
  <si>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</si>
  <si>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</si>
  <si>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</si>
  <si>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</si>
  <si>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</si>
  <si>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</si>
  <si>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</si>
  <si>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</si>
  <si>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</si>
  <si>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</si>
  <si>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</si>
  <si>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</si>
  <si>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</si>
  <si>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</si>
  <si>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</si>
  <si>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</si>
  <si>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</si>
  <si>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</si>
  <si>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</si>
  <si>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</si>
  <si>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</si>
  <si>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</si>
  <si>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</si>
  <si>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</si>
  <si>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</si>
  <si>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</si>
  <si>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</si>
  <si>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</si>
  <si>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</si>
  <si>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</si>
  <si>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</si>
  <si>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</si>
  <si>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</si>
  <si>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</si>
  <si>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</si>
  <si>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</si>
  <si>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</si>
  <si>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</si>
  <si>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</si>
  <si>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</si>
  <si>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</si>
  <si>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</si>
  <si>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</si>
  <si>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</si>
  <si>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</si>
  <si>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</si>
  <si>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</si>
  <si>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</si>
  <si>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</si>
  <si>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</si>
  <si>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</si>
  <si>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</si>
  <si>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</si>
  <si>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</si>
  <si>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</si>
  <si>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</si>
  <si>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</si>
  <si>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</si>
  <si>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</si>
  <si>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</si>
  <si>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</si>
  <si>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</si>
  <si>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</si>
  <si>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</si>
  <si>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</si>
  <si>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</si>
  <si>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</si>
  <si>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</si>
  <si>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</si>
  <si>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</si>
  <si>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</si>
  <si>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</si>
  <si>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</si>
  <si>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</si>
  <si>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</si>
  <si>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</si>
  <si>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</si>
  <si>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</si>
  <si>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</si>
  <si>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</si>
  <si>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</si>
  <si>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</si>
  <si>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</si>
  <si>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</si>
  <si>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</si>
  <si>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</si>
  <si>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</si>
  <si>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</si>
  <si>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</si>
  <si>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</si>
  <si>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</si>
  <si>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</si>
  <si>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</si>
  <si>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</si>
  <si>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</si>
  <si>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</si>
  <si>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</si>
  <si>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</si>
  <si>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</si>
  <si>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</si>
  <si>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</si>
  <si>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</si>
  <si>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</si>
  <si>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</si>
  <si>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</si>
  <si>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</si>
  <si>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</si>
  <si>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</si>
  <si>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</si>
  <si>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</si>
  <si>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</si>
  <si>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</si>
  <si>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</si>
  <si>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</si>
  <si>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</si>
  <si>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</si>
  <si>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</si>
  <si>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</si>
  <si>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</si>
  <si>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</si>
  <si>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</si>
  <si>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</si>
  <si>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</si>
  <si>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</si>
  <si>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</si>
  <si>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</si>
  <si>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</si>
  <si>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</si>
  <si>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</si>
  <si>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</si>
  <si>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</si>
  <si>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</si>
  <si>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</si>
  <si>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</si>
  <si>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</si>
  <si>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</si>
  <si>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</si>
  <si>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</si>
  <si>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</si>
  <si>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</si>
  <si>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</si>
  <si>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</si>
  <si>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</si>
  <si>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</si>
  <si>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</si>
  <si>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</si>
  <si>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</si>
  <si>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</si>
  <si>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</si>
  <si>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</si>
  <si>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</si>
  <si>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</si>
  <si>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</si>
  <si>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</si>
  <si>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</si>
  <si>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</si>
  <si>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</si>
  <si>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</si>
  <si>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</si>
  <si>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</si>
  <si>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</si>
  <si>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</si>
  <si>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</si>
  <si>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</si>
  <si>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</si>
  <si>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</si>
  <si>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</si>
  <si>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</si>
  <si>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</si>
  <si>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</si>
  <si>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</si>
  <si>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</si>
  <si>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</si>
  <si>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</si>
  <si>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</si>
  <si>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</si>
  <si>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</si>
  <si>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</si>
  <si>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</si>
  <si>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</si>
  <si>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</si>
  <si>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</si>
  <si>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</si>
  <si>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</si>
  <si>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</si>
  <si>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</si>
  <si>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</si>
  <si>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</si>
  <si>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</si>
  <si>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</si>
  <si>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</si>
  <si>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</si>
  <si>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</si>
  <si>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</si>
  <si>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</si>
  <si>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</si>
  <si>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</si>
  <si>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</si>
  <si>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</si>
  <si>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</si>
  <si>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</si>
  <si>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</si>
  <si>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</si>
  <si>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</si>
  <si>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</si>
  <si>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</si>
  <si>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</si>
  <si>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</si>
  <si>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</si>
  <si>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</si>
  <si>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</si>
  <si>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</si>
  <si>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</si>
  <si>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</si>
  <si>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</si>
  <si>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</si>
  <si>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</si>
  <si>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</si>
  <si>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</si>
  <si>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</si>
  <si>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</si>
  <si>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</si>
  <si>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</si>
  <si>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</si>
  <si>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</si>
  <si>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</si>
  <si>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</si>
  <si>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</si>
  <si>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</si>
  <si>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</si>
  <si>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</si>
  <si>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</si>
  <si>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</si>
  <si>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</si>
  <si>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</si>
  <si>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</si>
  <si>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</si>
  <si>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</si>
  <si>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</si>
  <si>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</si>
  <si>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</si>
  <si>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</si>
  <si>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</si>
  <si>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</si>
  <si>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</si>
  <si>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</si>
  <si>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</si>
  <si>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</si>
  <si>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</si>
  <si>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</si>
  <si>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</si>
  <si>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</si>
  <si>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</si>
  <si>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</si>
  <si>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</si>
  <si>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</si>
  <si>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</si>
  <si>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</si>
  <si>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</si>
  <si>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</si>
  <si>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</si>
  <si>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</si>
  <si>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</si>
  <si>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</si>
  <si>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</si>
  <si>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</si>
  <si>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</si>
  <si>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</si>
  <si>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</si>
  <si>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</si>
  <si>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</si>
  <si>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</si>
  <si>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</si>
  <si>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</si>
  <si>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</si>
  <si>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</si>
  <si>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</si>
  <si>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</si>
  <si>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</si>
  <si>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</si>
  <si>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</si>
  <si>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</si>
  <si>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РП 201 ст, I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</si>
  <si>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</si>
  <si>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</si>
  <si>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</si>
  <si>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</si>
  <si>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</si>
  <si>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</si>
  <si>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</si>
  <si>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</si>
  <si>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</si>
  <si>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</si>
  <si>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</si>
  <si>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</si>
  <si>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</si>
  <si>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</si>
  <si>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</si>
  <si>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</si>
  <si>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</si>
  <si>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</si>
  <si>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</si>
  <si>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</si>
  <si>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</si>
  <si>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</si>
  <si>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</si>
  <si>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</si>
  <si>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</si>
  <si>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</si>
  <si>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</si>
  <si>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</si>
  <si>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</si>
  <si>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</si>
  <si>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</si>
  <si>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</si>
  <si>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</si>
  <si>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</si>
  <si>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</si>
  <si>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</si>
  <si>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</si>
  <si>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</si>
  <si>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</si>
  <si>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</si>
  <si>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</si>
  <si>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</si>
  <si>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</si>
  <si>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</si>
  <si>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</si>
  <si>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</si>
  <si>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</si>
  <si>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</si>
  <si>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</si>
  <si>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</si>
  <si>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</si>
  <si>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</si>
  <si>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</si>
  <si>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</si>
  <si>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</si>
  <si>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</si>
  <si>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</si>
  <si>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</si>
  <si>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</si>
  <si>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</si>
  <si>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</si>
  <si>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</si>
  <si>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</si>
  <si>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</si>
  <si>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</si>
  <si>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</si>
  <si>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</si>
  <si>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</si>
  <si>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</si>
  <si>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</si>
  <si>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</si>
  <si>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</si>
  <si>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</si>
  <si>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</si>
  <si>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</si>
  <si>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</si>
  <si>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</si>
  <si>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</si>
  <si>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</si>
  <si>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</si>
  <si>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</si>
  <si>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</si>
  <si>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</si>
  <si>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</si>
  <si>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</si>
  <si>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</si>
  <si>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</si>
  <si>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</si>
  <si>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</si>
  <si>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</si>
  <si>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</si>
  <si>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</si>
  <si>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</si>
  <si>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</si>
  <si>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</si>
  <si>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</si>
  <si>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</si>
  <si>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</si>
  <si>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</si>
  <si>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</si>
  <si>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</si>
  <si>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</si>
  <si>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</si>
  <si>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</si>
  <si>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</si>
  <si>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</si>
  <si>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</si>
  <si>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</si>
  <si>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</si>
  <si>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</si>
  <si>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</si>
  <si>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</si>
  <si>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</si>
  <si>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</si>
  <si>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</si>
  <si>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</si>
  <si>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</si>
  <si>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</si>
  <si>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</si>
  <si>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</si>
  <si>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</si>
  <si>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</si>
  <si>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</si>
  <si>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</si>
  <si>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</si>
  <si>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</si>
  <si>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</si>
  <si>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</si>
  <si>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</si>
  <si>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</si>
  <si>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</si>
  <si>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</si>
  <si>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</si>
  <si>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</si>
  <si>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</si>
  <si>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</si>
  <si>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</si>
  <si>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</si>
  <si>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</si>
  <si>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</si>
  <si>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</si>
  <si>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</si>
  <si>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</si>
  <si>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</si>
  <si>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</si>
  <si>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</si>
  <si>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</si>
  <si>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</si>
  <si>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</si>
  <si>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</si>
  <si>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</si>
  <si>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</si>
  <si>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</si>
  <si>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</si>
  <si>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</si>
  <si>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</si>
  <si>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</si>
  <si>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</si>
  <si>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</si>
  <si>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</si>
  <si>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</si>
  <si>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</si>
  <si>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</si>
  <si>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</si>
  <si>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</si>
  <si>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</si>
  <si>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</si>
  <si>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</si>
  <si>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</si>
  <si>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</si>
  <si>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</si>
  <si>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</si>
  <si>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</si>
  <si>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</si>
  <si>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</si>
  <si>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</si>
  <si>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</si>
  <si>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</si>
  <si>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</si>
  <si>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</si>
  <si>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</si>
  <si>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</si>
  <si>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</si>
  <si>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</si>
  <si>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</si>
  <si>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</si>
  <si>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</si>
  <si>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</si>
  <si>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</si>
  <si>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</si>
  <si>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</si>
  <si>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</si>
  <si>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</si>
  <si>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</si>
  <si>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</si>
  <si>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</si>
  <si>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</si>
  <si>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</si>
  <si>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</si>
  <si>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</si>
  <si>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</si>
  <si>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</si>
  <si>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</si>
  <si>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</si>
  <si>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</si>
  <si>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</si>
  <si>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</si>
  <si>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</si>
  <si>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</si>
  <si>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</si>
  <si>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</si>
  <si>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</si>
  <si>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</si>
  <si>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</si>
  <si>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</si>
  <si>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</si>
  <si>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</si>
  <si>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</si>
  <si>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</si>
  <si>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</si>
  <si>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</si>
  <si>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</si>
  <si>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</si>
  <si>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</si>
  <si>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</si>
  <si>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</si>
  <si>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</si>
  <si>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</si>
  <si>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</si>
  <si>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</si>
  <si>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</si>
  <si>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</si>
  <si>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</si>
  <si>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</si>
  <si>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</si>
  <si>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</si>
  <si>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</si>
  <si>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</si>
  <si>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</si>
  <si>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</si>
  <si>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</si>
  <si>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</si>
  <si>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</si>
  <si>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</si>
  <si>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</si>
  <si>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</si>
  <si>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</si>
  <si>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</si>
  <si>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</si>
  <si>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</si>
  <si>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</si>
  <si>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</si>
  <si>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</si>
  <si>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</si>
  <si>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</si>
  <si>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</si>
  <si>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</si>
  <si>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</si>
  <si>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</si>
  <si>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</si>
  <si>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</si>
  <si>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</si>
  <si>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</si>
  <si>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</si>
  <si>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</si>
  <si>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</si>
  <si>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</si>
  <si>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</si>
  <si>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</si>
  <si>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</si>
  <si>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</si>
  <si>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</si>
  <si>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</si>
  <si>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</si>
  <si>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</si>
  <si>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</si>
  <si>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</si>
  <si>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</si>
  <si>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</si>
  <si>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</si>
  <si>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</si>
  <si>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</si>
  <si>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</si>
  <si>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</si>
  <si>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</si>
  <si>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</si>
  <si>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</si>
  <si>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</si>
  <si>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</si>
  <si>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</si>
  <si>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</si>
  <si>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</si>
  <si>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</si>
  <si>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</si>
  <si>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</si>
  <si>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</si>
  <si>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</si>
  <si>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</si>
  <si>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</si>
  <si>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</si>
  <si>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</si>
  <si>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</si>
  <si>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</si>
  <si>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</si>
  <si>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</si>
  <si>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</si>
  <si>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</si>
  <si>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</si>
  <si>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</si>
  <si>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</si>
  <si>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</si>
  <si>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</si>
  <si>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</si>
  <si>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</si>
  <si>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</si>
  <si>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</si>
  <si>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</si>
  <si>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</si>
  <si>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</si>
  <si>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</si>
  <si>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</si>
  <si>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</si>
  <si>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</si>
  <si>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</si>
  <si>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</si>
  <si>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</si>
  <si>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</si>
  <si>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</si>
  <si>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</si>
  <si>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</si>
  <si>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</si>
  <si>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</si>
  <si>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</si>
  <si>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</si>
  <si>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</si>
  <si>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</si>
  <si>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</si>
  <si>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</si>
  <si>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</si>
  <si>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</si>
  <si>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</si>
  <si>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</si>
  <si>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</si>
  <si>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</si>
  <si>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</si>
  <si>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</si>
  <si>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</si>
  <si>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</si>
  <si>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</si>
  <si>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</si>
  <si>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</si>
  <si>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</si>
  <si>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</si>
  <si>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</si>
  <si>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</si>
  <si>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</si>
  <si>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</si>
  <si>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</si>
  <si>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</si>
  <si>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</si>
  <si>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</si>
  <si>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</si>
  <si>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</si>
  <si>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</si>
  <si>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</si>
  <si>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</si>
  <si>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</si>
  <si>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</si>
  <si>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</si>
  <si>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</si>
  <si>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</si>
  <si>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</si>
  <si>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</si>
  <si>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</si>
  <si>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</si>
  <si>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</si>
  <si>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</si>
  <si>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</si>
  <si>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</si>
  <si>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</si>
  <si>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</si>
  <si>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</si>
  <si>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</si>
  <si>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</si>
  <si>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</si>
  <si>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</si>
  <si>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</si>
  <si>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</si>
  <si>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</si>
  <si>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</si>
  <si>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</si>
  <si>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</si>
  <si>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</si>
  <si>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</si>
  <si>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</si>
  <si>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</si>
  <si>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</si>
  <si>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</si>
  <si>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</si>
  <si>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</si>
  <si>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</si>
  <si>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</si>
  <si>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</si>
  <si>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</si>
  <si>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</si>
  <si>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</si>
  <si>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</si>
  <si>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</si>
  <si>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</si>
  <si>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</si>
  <si>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</si>
  <si>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</si>
  <si>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</si>
  <si>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</si>
  <si>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</si>
  <si>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</si>
  <si>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</si>
  <si>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</si>
  <si>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</si>
  <si>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</si>
  <si>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</si>
  <si>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</si>
  <si>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</si>
  <si>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</si>
  <si>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</si>
  <si>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</si>
  <si>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</si>
  <si>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</si>
  <si>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</si>
  <si>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</si>
  <si>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</si>
  <si>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</si>
  <si>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</si>
  <si>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</si>
  <si>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</si>
  <si>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</si>
  <si>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</si>
  <si>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</si>
  <si>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</si>
  <si>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</si>
  <si>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</si>
  <si>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</si>
  <si>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</si>
  <si>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</si>
  <si>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</si>
  <si>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</si>
  <si>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</si>
  <si>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</si>
  <si>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</si>
  <si>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</si>
  <si>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</si>
  <si>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</si>
  <si>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</si>
  <si>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</si>
  <si>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</si>
  <si>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</si>
  <si>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</si>
  <si>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</si>
  <si>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</si>
  <si>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</si>
  <si>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</si>
  <si>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</si>
  <si>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</si>
  <si>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</si>
  <si>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</si>
  <si>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</si>
  <si>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</si>
  <si>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</si>
  <si>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</si>
  <si>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</si>
  <si>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</si>
  <si>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</si>
  <si>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</si>
  <si>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</si>
  <si>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</si>
  <si>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</si>
  <si>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</si>
  <si>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</si>
  <si>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</si>
  <si>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</si>
  <si>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</si>
  <si>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</si>
  <si>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</si>
  <si>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</si>
  <si>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</si>
  <si>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</si>
  <si>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</si>
  <si>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</si>
  <si>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</si>
  <si>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</si>
  <si>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</si>
  <si>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</si>
  <si>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</si>
  <si>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</si>
  <si>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</si>
  <si>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</si>
  <si>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</si>
  <si>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</si>
  <si>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</si>
  <si>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</si>
  <si>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</si>
  <si>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</si>
  <si>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</si>
  <si>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</si>
  <si>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</si>
  <si>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</si>
  <si>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</si>
  <si>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</si>
  <si>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</si>
  <si>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</si>
  <si>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</si>
  <si>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</si>
  <si>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</si>
  <si>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</si>
  <si>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</si>
  <si>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</si>
  <si>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</si>
  <si>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</si>
  <si>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</si>
  <si>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</si>
  <si>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</si>
  <si>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</si>
  <si>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</si>
  <si>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</si>
  <si>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</si>
  <si>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</si>
  <si>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</si>
  <si>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</si>
  <si>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</si>
  <si>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</si>
  <si>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</si>
  <si>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</si>
  <si>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</si>
  <si>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</si>
  <si>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</si>
  <si>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</si>
  <si>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</si>
  <si>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</si>
  <si>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</si>
  <si>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</si>
  <si>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</si>
  <si>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</si>
  <si>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</si>
  <si>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</si>
  <si>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</si>
  <si>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</si>
  <si>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</si>
  <si>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</si>
  <si>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</si>
  <si>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</si>
  <si>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</si>
  <si>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</si>
  <si>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</si>
  <si>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</si>
  <si>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</si>
  <si>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</si>
  <si>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</si>
  <si>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</si>
  <si>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</si>
  <si>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</si>
  <si>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</si>
  <si>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</si>
  <si>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</si>
  <si>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</si>
  <si>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</si>
  <si>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</si>
  <si>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</si>
  <si>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</si>
  <si>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</si>
  <si>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</si>
  <si>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</si>
  <si>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</si>
  <si>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</si>
  <si>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</si>
  <si>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</si>
  <si>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</si>
  <si>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</si>
  <si>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</si>
  <si>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</si>
  <si>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</si>
  <si>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</si>
  <si>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</si>
  <si>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</si>
  <si>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</si>
  <si>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</si>
  <si>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</si>
  <si>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</si>
  <si>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</si>
  <si>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</si>
  <si>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</si>
  <si>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</si>
  <si>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</si>
  <si>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</si>
  <si>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</si>
  <si>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</si>
  <si>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</si>
  <si>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</si>
  <si>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</si>
  <si>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</si>
  <si>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</si>
  <si>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</si>
  <si>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</si>
  <si>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</si>
  <si>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</si>
  <si>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</si>
  <si>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</si>
  <si>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</si>
  <si>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</si>
  <si>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</si>
  <si>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</si>
  <si>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</si>
  <si>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</si>
  <si>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</si>
  <si>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</si>
  <si>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</si>
  <si>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</si>
  <si>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</si>
  <si>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</si>
  <si>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</si>
  <si>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</si>
  <si>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</si>
  <si>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</si>
  <si>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</si>
  <si>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</si>
  <si>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</si>
  <si>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</si>
  <si>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</si>
  <si>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</si>
  <si>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</si>
  <si>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</si>
  <si>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</si>
  <si>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</si>
  <si>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</si>
  <si>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</si>
  <si>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</si>
  <si>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</si>
  <si>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</si>
  <si>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</si>
  <si>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</si>
  <si>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</si>
  <si>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</si>
  <si>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</si>
  <si>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</si>
  <si>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</si>
  <si>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</si>
  <si>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</si>
  <si>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</si>
  <si>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</si>
  <si>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</si>
  <si>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</si>
  <si>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</si>
  <si>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</si>
  <si>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</si>
  <si>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</si>
  <si>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</si>
  <si>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</si>
  <si>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</si>
  <si>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</si>
  <si>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</si>
  <si>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</si>
  <si>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</si>
  <si>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</si>
  <si>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</si>
  <si>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</si>
  <si>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</si>
  <si>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</si>
  <si>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</si>
  <si>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</si>
  <si>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</si>
  <si>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</si>
  <si>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</si>
  <si>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</si>
  <si>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</si>
  <si>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</si>
  <si>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</si>
  <si>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</si>
  <si>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</si>
  <si>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</si>
  <si>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</si>
  <si>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</si>
  <si>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</si>
  <si>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</si>
  <si>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</si>
  <si>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</si>
  <si>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</si>
  <si>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</si>
  <si>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</si>
  <si>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</si>
  <si>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</si>
  <si>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</si>
  <si>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</si>
  <si>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</si>
  <si>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</si>
  <si>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</si>
  <si>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</si>
  <si>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</si>
  <si>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</si>
  <si>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</si>
  <si>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</si>
  <si>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</si>
  <si>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</si>
  <si>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</si>
  <si>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</si>
  <si>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</si>
  <si>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</si>
  <si>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</si>
  <si>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</si>
  <si>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</si>
  <si>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</si>
  <si>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</si>
  <si>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</si>
  <si>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</si>
  <si>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</si>
  <si>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</si>
  <si>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</si>
  <si>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</si>
  <si>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</si>
  <si>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</si>
  <si>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</si>
  <si>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</si>
  <si>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</si>
  <si>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</si>
  <si>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</si>
  <si>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</si>
  <si>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</si>
  <si>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</si>
  <si>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</si>
  <si>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</si>
  <si>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</si>
  <si>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</si>
  <si>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</si>
  <si>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</si>
  <si>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</si>
  <si>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</si>
  <si>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</si>
  <si>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</si>
  <si>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</si>
  <si>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</si>
  <si>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</si>
  <si>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</si>
  <si>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</si>
  <si>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</si>
  <si>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</si>
  <si>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</si>
  <si>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</si>
  <si>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</si>
  <si>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</si>
  <si>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</si>
  <si>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</si>
  <si>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</si>
  <si>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</si>
  <si>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</si>
  <si>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</si>
  <si>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</si>
  <si>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</si>
  <si>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</si>
  <si>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</si>
  <si>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</si>
  <si>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</si>
  <si>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</si>
  <si>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</si>
  <si>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</si>
  <si>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</si>
  <si>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</si>
  <si>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</si>
  <si>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</si>
  <si>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</si>
  <si>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</si>
  <si>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</si>
  <si>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</si>
  <si>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</si>
  <si>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</si>
  <si>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</si>
  <si>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</si>
  <si>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</si>
  <si>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</si>
  <si>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</si>
  <si>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</si>
  <si>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</si>
  <si>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</si>
  <si>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</si>
  <si>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</si>
  <si>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</si>
  <si>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</si>
  <si>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</si>
  <si>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</si>
  <si>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</si>
  <si>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</si>
  <si>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</si>
  <si>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</si>
  <si>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</si>
  <si>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</si>
  <si>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</si>
  <si>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</si>
  <si>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</si>
  <si>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</si>
  <si>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</si>
  <si>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</si>
  <si>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</si>
  <si>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</si>
  <si>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</si>
  <si>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</si>
  <si>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</si>
  <si>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</si>
  <si>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</si>
  <si>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</si>
  <si>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</si>
  <si>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</si>
  <si>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</si>
  <si>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</si>
  <si>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</si>
  <si>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</si>
  <si>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</si>
  <si>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</si>
  <si>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</si>
  <si>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</si>
  <si>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</si>
  <si>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</si>
  <si>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</si>
  <si>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</si>
  <si>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</si>
  <si>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</si>
  <si>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</si>
  <si>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</si>
  <si>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</si>
  <si>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</si>
  <si>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</si>
  <si>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</si>
  <si>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</si>
  <si>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</si>
  <si>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</si>
  <si>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</si>
  <si>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</si>
  <si>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</si>
  <si>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</si>
  <si>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</si>
  <si>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</si>
  <si>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</si>
  <si>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</si>
  <si>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</si>
  <si>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</si>
  <si>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</si>
  <si>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</si>
  <si>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</si>
  <si>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</si>
  <si>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</si>
  <si>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</si>
  <si>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</si>
  <si>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</si>
  <si>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</si>
  <si>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</si>
  <si>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</si>
  <si>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</si>
  <si>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</si>
  <si>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</si>
  <si>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</si>
  <si>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</si>
  <si>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</si>
  <si>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</si>
  <si>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</si>
  <si>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</si>
  <si>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</si>
  <si>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</si>
  <si>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</si>
  <si>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</si>
  <si>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</si>
  <si>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</si>
  <si>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</si>
  <si>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</si>
  <si>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</si>
  <si>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</si>
  <si>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</si>
  <si>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</si>
  <si>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</si>
  <si>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</si>
  <si>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</si>
  <si>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</si>
  <si>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</si>
  <si>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</si>
  <si>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</si>
  <si>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</si>
  <si>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</si>
  <si>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</si>
  <si>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</si>
  <si>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</si>
  <si>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</si>
  <si>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</si>
  <si>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</si>
  <si>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</si>
  <si>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</si>
  <si>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</si>
  <si>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</si>
  <si>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</si>
  <si>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</si>
  <si>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</si>
  <si>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</si>
  <si>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</si>
  <si>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</si>
  <si>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</si>
  <si>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</si>
  <si>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</si>
  <si>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</si>
  <si>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</si>
  <si>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</si>
  <si>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</si>
  <si>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</si>
  <si>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</si>
  <si>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</si>
  <si>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</si>
  <si>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</si>
  <si>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</si>
  <si>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</si>
  <si>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</si>
  <si>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</si>
  <si>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</si>
  <si>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</si>
  <si>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</si>
  <si>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</si>
  <si>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</si>
  <si>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</si>
  <si>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</si>
  <si>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</si>
  <si>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</si>
  <si>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</si>
  <si>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</si>
  <si>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</si>
  <si>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</si>
  <si>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</si>
  <si>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</si>
  <si>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</si>
  <si>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</si>
  <si>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</si>
  <si>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</si>
  <si>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</si>
  <si>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</si>
  <si>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</si>
  <si>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</si>
  <si>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</si>
  <si>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</si>
  <si>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</si>
  <si>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635, I</t>
  </si>
  <si>
    <t>РП 635,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</si>
  <si>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</si>
  <si>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</si>
  <si>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</si>
  <si>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</si>
  <si>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</si>
  <si>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</si>
  <si>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</si>
  <si>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</si>
  <si>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</si>
  <si>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</si>
  <si>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</si>
  <si>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</si>
  <si>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</si>
  <si>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</si>
  <si>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</si>
  <si>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</si>
  <si>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</si>
  <si>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</si>
  <si>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</si>
  <si>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</si>
  <si>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</si>
  <si>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</si>
  <si>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</si>
  <si>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</si>
  <si>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</si>
  <si>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</si>
  <si>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</si>
  <si>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</si>
  <si>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</si>
  <si>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</si>
  <si>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</si>
  <si>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</si>
  <si>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</si>
  <si>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</si>
  <si>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</si>
  <si>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</si>
  <si>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</si>
  <si>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нет возможности замерить (сборка TUR)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</si>
  <si>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</si>
  <si>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</si>
  <si>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</si>
  <si>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</si>
  <si>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</si>
  <si>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</si>
  <si>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</si>
  <si>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</si>
  <si>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</si>
  <si>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</si>
  <si>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</si>
  <si>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</si>
  <si>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</si>
  <si>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</si>
  <si>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</si>
  <si>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</si>
  <si>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</si>
  <si>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</si>
  <si>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</si>
  <si>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</si>
  <si>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</si>
  <si>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</si>
  <si>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</si>
  <si>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</si>
  <si>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</si>
  <si>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</si>
  <si>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</si>
  <si>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</si>
  <si>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</si>
  <si>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</si>
  <si>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</si>
  <si>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</si>
  <si>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</si>
  <si>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</si>
  <si>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</si>
  <si>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1696, I</t>
  </si>
  <si>
    <t>1696,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</si>
  <si>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</si>
  <si>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</si>
  <si>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</si>
  <si>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</si>
  <si>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</si>
  <si>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</si>
  <si>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</si>
  <si>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</si>
  <si>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</si>
  <si>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</si>
  <si>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</si>
  <si>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</si>
  <si>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</si>
  <si>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</si>
  <si>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</si>
  <si>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</si>
  <si>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</si>
  <si>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</si>
  <si>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</si>
  <si>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</si>
  <si>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</si>
  <si>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</si>
  <si>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</si>
  <si>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</si>
  <si>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</si>
  <si>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</si>
  <si>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отключен</t>
  </si>
  <si>
    <t>СДТ</t>
  </si>
  <si>
    <t>Замена Тр-ра 320 на 400 кВА</t>
  </si>
  <si>
    <t>Замена Тр-ра с 400 на 630 кВА</t>
  </si>
  <si>
    <t>Замена Тр-ра с 630 на 1000 кВА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</si>
  <si>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</si>
  <si>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</si>
  <si>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</si>
  <si>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</si>
  <si>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</si>
  <si>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</si>
  <si>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</si>
  <si>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</si>
  <si>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</si>
  <si>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</si>
  <si>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</si>
  <si>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</si>
  <si>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</si>
  <si>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</si>
  <si>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</si>
  <si>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</si>
  <si>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</si>
  <si>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</si>
  <si>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Нет возможности замерить (не подлезть)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</si>
  <si>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</si>
  <si>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</si>
  <si>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</si>
  <si>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</si>
  <si>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</si>
  <si>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</si>
  <si>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</si>
  <si>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</si>
  <si>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замена тр-ра с 180 на 250 кВА</t>
  </si>
  <si>
    <t>2300, I</t>
  </si>
  <si>
    <t>2300, II</t>
  </si>
  <si>
    <t>замена Тр-ра 250 на 400 кВА (02.09.20)</t>
  </si>
  <si>
    <t>замена Тр-ра 180 на 250 кВА (11.09.20)</t>
  </si>
  <si>
    <t>35 кВ</t>
  </si>
  <si>
    <t>8012А</t>
  </si>
  <si>
    <t>Т-2 отключен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</si>
  <si>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</si>
  <si>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</si>
  <si>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</si>
  <si>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</si>
  <si>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</si>
  <si>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</si>
  <si>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</si>
  <si>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</si>
  <si>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</si>
  <si>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дог, замки абонента</t>
  </si>
  <si>
    <t>сб н/н аб ?</t>
  </si>
  <si>
    <t>нет возможности замерить, сб н/н закрыта панелями</t>
  </si>
  <si>
    <t>Замена Тр-ра 250 на 400 кВА (2007)</t>
  </si>
  <si>
    <t>Замена Тр-ра 160 на 250 кВА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</si>
  <si>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</si>
  <si>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</si>
  <si>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</si>
  <si>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</si>
  <si>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</si>
  <si>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</si>
  <si>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замена Тр-ра 400 на 630 кВА (2021)</t>
  </si>
  <si>
    <t>4659, I</t>
  </si>
  <si>
    <t>замена Тр-ра 320 на 400 кВА (08.07.2021)</t>
  </si>
  <si>
    <t>замена Тр-ра 315 на 400 кВА (25.08.21)</t>
  </si>
  <si>
    <t>КТПН «Пранафарм»,
II</t>
  </si>
  <si>
    <t>КТПН «Пранафарм»,
I</t>
  </si>
  <si>
    <t>Замена Тр-ра с 250 на 400 кВА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</si>
  <si>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</si>
  <si>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</si>
  <si>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</si>
  <si>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</si>
  <si>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</si>
  <si>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</si>
  <si>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</si>
  <si>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замена Тр-ра 160 на 250 кВА (2021)</t>
  </si>
  <si>
    <t>Замена Тр-ра с 400 на 630 кВА (2021г.)</t>
  </si>
  <si>
    <t>нет возможности замерить (большие шины)</t>
  </si>
  <si>
    <t>тр-р на х/х</t>
  </si>
  <si>
    <t>сборка 0,4кВ временно демонтирована (2021)</t>
  </si>
  <si>
    <t>Руководство: "Ударник", "Волжанин"</t>
  </si>
  <si>
    <t>Трудный доступ в ТП (сб. н/н замки)</t>
  </si>
  <si>
    <t>нет возможности замерить (ячейки опломбированы)</t>
  </si>
  <si>
    <t>нагрузка переведена на ТП 1306,I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</si>
  <si>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</si>
  <si>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</si>
  <si>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</si>
  <si>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</si>
  <si>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</si>
  <si>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</si>
  <si>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</si>
  <si>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Замена Тр-ра 315 на 400 кВА (17.03.22)</t>
  </si>
  <si>
    <t>2289, I</t>
  </si>
  <si>
    <t>2289, II</t>
  </si>
  <si>
    <t>2023 г.</t>
  </si>
  <si>
    <t>Нет возможности замерить (28.11.2022)</t>
  </si>
  <si>
    <t>Замена Тр-ра 160 на 630 кВА (2022)</t>
  </si>
  <si>
    <t>Нет возможности замерить</t>
  </si>
  <si>
    <t>нет возможности замерить (13.12.22 заблокирована дверь ячейки ввода 0,4 кВ приводом выключателя)</t>
  </si>
  <si>
    <t>Конструкция не позволяет замерить</t>
  </si>
  <si>
    <t>Сб 0,4 кВ опломбирована</t>
  </si>
  <si>
    <t>замена Тр-ра 250 на 400 кВА (2022)</t>
  </si>
  <si>
    <t>2104 ст 0,23 кВ</t>
  </si>
  <si>
    <t>4561А</t>
  </si>
  <si>
    <t>4561Б</t>
  </si>
  <si>
    <t>замена Тр-ра 400 на 630 кВА (2023)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</si>
  <si>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</si>
  <si>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</si>
  <si>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</si>
  <si>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</si>
  <si>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</si>
  <si>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</si>
  <si>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</si>
  <si>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</si>
  <si>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</si>
  <si>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</si>
  <si>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</si>
  <si>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</si>
  <si>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</si>
  <si>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</si>
  <si>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</si>
  <si>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</si>
  <si>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</si>
  <si>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</si>
  <si>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</si>
  <si>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</si>
  <si>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</si>
  <si>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</si>
  <si>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</si>
  <si>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</si>
  <si>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</si>
  <si>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</si>
  <si>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</si>
  <si>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</si>
  <si>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</si>
  <si>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</si>
  <si>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</si>
  <si>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</si>
  <si>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</si>
  <si>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</si>
  <si>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</si>
  <si>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</si>
  <si>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</si>
  <si>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</si>
  <si>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</si>
  <si>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</si>
  <si>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</si>
  <si>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</si>
  <si>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</si>
  <si>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</si>
  <si>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</si>
  <si>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</si>
  <si>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</si>
  <si>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</si>
  <si>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</si>
  <si>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</si>
  <si>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</si>
  <si>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</si>
  <si>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</si>
  <si>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</si>
  <si>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</si>
  <si>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</si>
  <si>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</si>
  <si>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</si>
  <si>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</si>
  <si>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</si>
  <si>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</si>
  <si>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</si>
  <si>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</si>
  <si>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</si>
  <si>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</si>
  <si>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</si>
  <si>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</si>
  <si>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</si>
  <si>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</si>
  <si>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</si>
  <si>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</si>
  <si>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</si>
  <si>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</si>
  <si>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</si>
  <si>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</si>
  <si>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</si>
  <si>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</si>
  <si>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</si>
  <si>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</si>
  <si>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</si>
  <si>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</si>
  <si>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</si>
  <si>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</si>
  <si>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</si>
  <si>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</si>
  <si>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</si>
  <si>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</si>
  <si>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</si>
  <si>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</si>
  <si>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</si>
  <si>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</si>
  <si>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</si>
  <si>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</si>
  <si>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</si>
  <si>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</si>
  <si>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</si>
  <si>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</si>
  <si>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</si>
  <si>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</si>
  <si>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</si>
  <si>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</si>
  <si>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</si>
  <si>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</si>
  <si>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</si>
  <si>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</si>
  <si>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</si>
  <si>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</si>
  <si>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</si>
  <si>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</si>
  <si>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</si>
  <si>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</si>
  <si>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</si>
  <si>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</si>
  <si>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</si>
  <si>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</si>
  <si>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</si>
  <si>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</si>
  <si>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</si>
  <si>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</si>
  <si>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</si>
  <si>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</si>
  <si>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</si>
  <si>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</si>
  <si>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</si>
  <si>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</si>
  <si>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</si>
  <si>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</si>
  <si>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</si>
  <si>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</si>
  <si>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</si>
  <si>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</si>
  <si>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</si>
  <si>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</si>
  <si>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</si>
  <si>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</si>
  <si>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</si>
  <si>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</si>
  <si>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</si>
  <si>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</si>
  <si>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</si>
  <si>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</si>
  <si>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</si>
  <si>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</si>
  <si>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</si>
  <si>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</si>
  <si>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</si>
  <si>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</si>
  <si>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</si>
  <si>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</si>
  <si>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</si>
  <si>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</si>
  <si>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</si>
  <si>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</si>
  <si>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</si>
  <si>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</si>
  <si>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</si>
  <si>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</si>
  <si>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</si>
  <si>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</si>
  <si>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</si>
  <si>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</si>
  <si>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</si>
  <si>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</si>
  <si>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</si>
  <si>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</si>
  <si>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</si>
  <si>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</si>
  <si>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</si>
  <si>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</si>
  <si>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</si>
  <si>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</si>
  <si>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</si>
  <si>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</si>
  <si>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</si>
  <si>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</si>
  <si>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</si>
  <si>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</si>
  <si>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</si>
  <si>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</si>
  <si>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</si>
  <si>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</si>
  <si>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</si>
  <si>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</si>
  <si>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</si>
  <si>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</si>
  <si>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</si>
  <si>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</si>
  <si>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</si>
  <si>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</si>
  <si>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</si>
  <si>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</si>
  <si>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</si>
  <si>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</si>
  <si>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</si>
  <si>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</si>
  <si>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</si>
  <si>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</si>
  <si>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</si>
  <si>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</si>
  <si>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</si>
  <si>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</si>
  <si>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</si>
  <si>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</si>
  <si>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</si>
  <si>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</si>
  <si>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</si>
  <si>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</si>
  <si>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</si>
  <si>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</si>
  <si>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</si>
  <si>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</si>
  <si>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</si>
  <si>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</si>
  <si>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</si>
  <si>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</si>
  <si>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</si>
  <si>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</si>
  <si>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</si>
  <si>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</si>
  <si>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</si>
  <si>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</si>
  <si>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</si>
  <si>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</si>
  <si>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</si>
  <si>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</si>
  <si>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</si>
  <si>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</si>
  <si>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</si>
  <si>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</si>
  <si>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</si>
  <si>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</si>
  <si>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</si>
  <si>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</si>
  <si>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</si>
  <si>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</si>
  <si>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</si>
  <si>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</si>
  <si>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</si>
  <si>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</si>
  <si>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</si>
  <si>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</si>
  <si>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</si>
  <si>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</si>
  <si>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</si>
  <si>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</si>
  <si>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</si>
  <si>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</si>
  <si>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</si>
  <si>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</si>
  <si>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</si>
  <si>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</si>
  <si>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</si>
  <si>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</si>
  <si>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</si>
  <si>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</si>
  <si>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</si>
  <si>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</si>
  <si>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</si>
  <si>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</si>
  <si>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</si>
  <si>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</si>
  <si>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</si>
  <si>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</si>
  <si>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</si>
  <si>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</si>
  <si>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</si>
  <si>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</si>
  <si>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</si>
  <si>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</si>
  <si>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</si>
  <si>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</si>
  <si>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</si>
  <si>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</si>
  <si>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</si>
  <si>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</si>
  <si>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</si>
  <si>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</si>
  <si>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</si>
  <si>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</si>
  <si>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</si>
  <si>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</si>
  <si>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</si>
  <si>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</si>
  <si>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</si>
  <si>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</si>
  <si>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</si>
  <si>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</si>
  <si>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</si>
  <si>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</si>
  <si>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</si>
  <si>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</si>
  <si>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</si>
  <si>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</si>
  <si>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</si>
  <si>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</si>
  <si>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</si>
  <si>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</si>
  <si>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</si>
  <si>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</si>
  <si>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</si>
  <si>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</si>
  <si>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</si>
  <si>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</si>
  <si>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</si>
  <si>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</si>
  <si>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</si>
  <si>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</si>
  <si>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</si>
  <si>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</si>
  <si>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</si>
  <si>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</si>
  <si>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</si>
  <si>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</si>
  <si>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</si>
  <si>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</si>
  <si>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</si>
  <si>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</si>
  <si>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</si>
  <si>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</si>
  <si>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</si>
  <si>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</si>
  <si>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</si>
  <si>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</si>
  <si>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</si>
  <si>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</si>
  <si>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</si>
  <si>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</si>
  <si>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</si>
  <si>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</si>
  <si>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</si>
  <si>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</si>
  <si>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</si>
  <si>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</si>
  <si>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</si>
  <si>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</si>
  <si>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</si>
  <si>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</si>
  <si>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</si>
  <si>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</si>
  <si>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</si>
  <si>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</si>
  <si>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</si>
  <si>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</si>
  <si>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</si>
  <si>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</si>
  <si>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</si>
  <si>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</si>
  <si>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</si>
  <si>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</si>
  <si>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</si>
  <si>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</si>
  <si>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</si>
  <si>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</si>
  <si>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</si>
  <si>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</si>
  <si>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</si>
  <si>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</si>
  <si>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</si>
  <si>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</si>
  <si>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</si>
  <si>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</si>
  <si>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</si>
  <si>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</si>
  <si>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</si>
  <si>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</si>
  <si>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</si>
  <si>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</si>
  <si>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</si>
  <si>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</si>
  <si>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</si>
  <si>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</si>
  <si>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</si>
  <si>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</si>
  <si>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</si>
  <si>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</si>
  <si>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</si>
  <si>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</si>
  <si>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</si>
  <si>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</si>
  <si>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</si>
  <si>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</si>
  <si>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</si>
  <si>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</si>
  <si>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</si>
  <si>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</si>
  <si>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</si>
  <si>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</si>
  <si>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</si>
  <si>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</si>
  <si>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</si>
  <si>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</si>
  <si>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</si>
  <si>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</si>
  <si>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</si>
  <si>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</si>
  <si>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</si>
  <si>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</si>
  <si>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</si>
  <si>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</si>
  <si>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</si>
  <si>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</si>
  <si>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</si>
  <si>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</si>
  <si>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</si>
  <si>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</si>
  <si>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</si>
  <si>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</si>
  <si>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</si>
  <si>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</si>
  <si>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</si>
  <si>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</si>
  <si>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</si>
  <si>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</si>
  <si>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</si>
  <si>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</si>
  <si>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</si>
  <si>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</si>
  <si>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</si>
  <si>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</si>
  <si>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</si>
  <si>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</si>
  <si>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</si>
  <si>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</si>
  <si>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</si>
  <si>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</si>
  <si>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</si>
  <si>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</si>
  <si>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</si>
  <si>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</si>
  <si>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</si>
  <si>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</si>
  <si>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</si>
  <si>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</si>
  <si>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</si>
  <si>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</si>
  <si>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</si>
  <si>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</si>
  <si>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</si>
  <si>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</si>
  <si>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</si>
  <si>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</si>
  <si>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</si>
  <si>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</si>
  <si>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</si>
  <si>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</si>
  <si>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</si>
  <si>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</si>
  <si>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</si>
  <si>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</si>
  <si>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</si>
  <si>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</si>
  <si>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</si>
  <si>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</si>
  <si>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</si>
  <si>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</si>
  <si>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</si>
  <si>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</si>
  <si>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</si>
  <si>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</si>
  <si>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</si>
  <si>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</si>
  <si>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</si>
  <si>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</si>
  <si>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</si>
  <si>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</si>
  <si>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</si>
  <si>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</si>
  <si>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</si>
  <si>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</si>
  <si>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</si>
  <si>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</si>
  <si>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</si>
  <si>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</si>
  <si>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</si>
  <si>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</si>
  <si>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</si>
  <si>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</si>
  <si>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</si>
  <si>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</si>
  <si>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декабрь 2023 г.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</si>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</sst>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8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/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14" fontId="4" fillId="3" borderId="2" xfId="0" applyNumberFormat="1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0" fontId="9" fillId="3" borderId="2" xfId="0" applyFont="1" applyFill="1" applyBorder="1"/>
    <xf numFmtId="0" fontId="0" fillId="3" borderId="0" xfId="0" applyFill="1" applyAlignment="1"/>
    <xf numFmtId="0" fontId="9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NumberFormat="1" applyFont="1" applyFill="1" applyBorder="1" applyAlignment="1">
      <alignment horizontal="left" wrapText="1"/>
    </xf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1" fontId="4" fillId="3" borderId="11" xfId="1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0" fontId="12" fillId="3" borderId="3" xfId="0" applyFont="1" applyFill="1" applyBorder="1" applyAlignment="1">
      <alignment horizontal="center" vertical="center"/>
    </xf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/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0" fontId="3" fillId="3" borderId="0" xfId="0" applyFont="1" applyFill="1" applyBorder="1" applyAlignment="1"/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0" fillId="3" borderId="0" xfId="0" applyFill="1" applyBorder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12" fillId="3" borderId="2" xfId="0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/>
    </xf>
    <xf numFmtId="1" fontId="9" fillId="3" borderId="2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/>
    <xf numFmtId="1" fontId="4" fillId="3" borderId="2" xfId="0" applyNumberFormat="1" applyFont="1" applyFill="1" applyBorder="1" applyAlignment="1">
      <alignment vertical="center"/>
    </xf>
    <xf numFmtId="1" fontId="1" fillId="3" borderId="2" xfId="0" applyNumberFormat="1" applyFont="1" applyFill="1" applyBorder="1" applyAlignment="1">
      <alignment horizontal="center"/>
    </xf>
    <xf numFmtId="1" fontId="4" fillId="3" borderId="2" xfId="0" applyNumberFormat="1" applyFont="1" applyFill="1" applyBorder="1" applyAlignment="1"/>
    <xf numFmtId="1" fontId="9" fillId="3" borderId="2" xfId="1" applyNumberFormat="1" applyFont="1" applyFill="1" applyBorder="1" applyAlignment="1">
      <alignment horizontal="center" vertical="center"/>
    </xf>
    <xf numFmtId="1" fontId="1" fillId="3" borderId="2" xfId="0" applyNumberFormat="1" applyFont="1" applyFill="1" applyBorder="1"/>
    <xf numFmtId="1" fontId="9" fillId="3" borderId="3" xfId="1" applyNumberFormat="1" applyFont="1" applyFill="1" applyBorder="1" applyAlignment="1">
      <alignment horizontal="center" vertical="center"/>
    </xf>
    <xf numFmtId="1" fontId="4" fillId="3" borderId="3" xfId="1" applyNumberFormat="1" applyFont="1" applyFill="1" applyBorder="1" applyAlignment="1">
      <alignment horizontal="center" vertical="center"/>
    </xf>
    <xf numFmtId="1" fontId="1" fillId="3" borderId="0" xfId="0" applyNumberFormat="1" applyFont="1" applyFill="1" applyAlignment="1">
      <alignment horizontal="center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 wrapText="1"/>
    </xf>
    <xf numFmtId="1" fontId="1" fillId="3" borderId="4" xfId="0" applyNumberFormat="1" applyFont="1" applyFill="1" applyBorder="1"/>
    <xf numFmtId="1" fontId="1" fillId="3" borderId="0" xfId="0" applyNumberFormat="1" applyFont="1" applyFill="1"/>
    <xf numFmtId="1" fontId="1" fillId="3" borderId="2" xfId="0" applyNumberFormat="1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/>
    </xf>
    <xf numFmtId="1" fontId="9" fillId="3" borderId="2" xfId="0" applyNumberFormat="1" applyFont="1" applyFill="1" applyBorder="1" applyAlignment="1">
      <alignment horizontal="center"/>
    </xf>
    <xf numFmtId="14" fontId="4" fillId="3" borderId="2" xfId="0" applyNumberFormat="1" applyFont="1" applyFill="1" applyBorder="1"/>
    <xf numFmtId="0" fontId="4" fillId="3" borderId="2" xfId="0" applyFont="1" applyFill="1" applyBorder="1"/>
    <xf numFmtId="0" fontId="9" fillId="3" borderId="2" xfId="0" applyFont="1" applyFill="1" applyBorder="1"/>
    <xf numFmtId="0" fontId="9" fillId="3" borderId="2" xfId="0" applyFont="1" applyFill="1" applyBorder="1" applyAlignment="1"/>
    <xf numFmtId="0" fontId="4" fillId="3" borderId="2" xfId="0" applyFont="1" applyFill="1" applyBorder="1" applyAlignment="1">
      <alignment wrapText="1"/>
    </xf>
    <xf numFmtId="165" fontId="9" fillId="3" borderId="2" xfId="0" applyNumberFormat="1" applyFont="1" applyFill="1" applyBorder="1"/>
    <xf numFmtId="0" fontId="9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Border="1"/>
    <xf numFmtId="164" fontId="9" fillId="3" borderId="2" xfId="0" applyNumberFormat="1" applyFont="1" applyFill="1" applyBorder="1"/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4" fillId="3" borderId="0" xfId="0" applyFont="1" applyFill="1" applyBorder="1"/>
    <xf numFmtId="0" fontId="3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7"/>
  <sheetViews>
    <sheetView tabSelected="1" zoomScale="90" zoomScaleNormal="90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K8" sqref="K8"/>
    </sheetView>
  </sheetViews>
  <sheetFormatPr defaultRowHeight="15" x14ac:dyDescent="0.25"/>
  <cols>
    <col min="1" max="1" width="17.85546875" style="69" customWidth="1"/>
    <col min="2" max="2" width="13.7109375" style="70" customWidth="1"/>
    <col min="3" max="3" width="32" style="71" customWidth="1"/>
    <col min="4" max="4" width="12" style="138" bestFit="1" customWidth="1"/>
    <col min="5" max="6" width="12" style="137" bestFit="1" customWidth="1"/>
    <col min="7" max="8" width="7.85546875" style="137" customWidth="1"/>
    <col min="9" max="9" width="40.5703125" style="131" customWidth="1"/>
    <col min="10" max="11" width="9.140625" style="73"/>
    <col min="12" max="12" width="17.28515625" style="73" customWidth="1"/>
    <col min="13" max="16384" width="9.140625" style="73"/>
  </cols>
  <sheetData>
    <row r="1" spans="1:9" ht="18.75" x14ac:dyDescent="0.3">
      <c r="A1" s="139" t="s">
        <v>2480</v>
      </c>
      <c r="B1" s="139"/>
      <c r="C1" s="139"/>
      <c r="D1" s="139"/>
      <c r="E1" s="139"/>
      <c r="F1" s="139"/>
      <c r="G1" s="139"/>
      <c r="H1" s="139"/>
      <c r="I1" s="139"/>
    </row>
    <row r="2" spans="1:9" ht="18.75" x14ac:dyDescent="0.3">
      <c r="A2" s="146" t="s">
        <v>1138</v>
      </c>
      <c r="B2" s="146" t="s">
        <v>1139</v>
      </c>
      <c r="C2" s="146" t="s">
        <v>2</v>
      </c>
      <c r="D2" s="147" t="s">
        <v>4107</v>
      </c>
      <c r="E2" s="148"/>
      <c r="F2" s="148"/>
      <c r="G2" s="148"/>
      <c r="H2" s="149"/>
      <c r="I2" s="140" t="s">
        <v>586</v>
      </c>
    </row>
    <row r="3" spans="1:9" ht="15" customHeight="1" x14ac:dyDescent="0.25">
      <c r="A3" s="146"/>
      <c r="B3" s="146"/>
      <c r="C3" s="146"/>
      <c r="D3" s="150" t="s">
        <v>1140</v>
      </c>
      <c r="E3" s="151"/>
      <c r="F3" s="151"/>
      <c r="G3" s="151"/>
      <c r="H3" s="152"/>
      <c r="I3" s="141"/>
    </row>
    <row r="4" spans="1:9" x14ac:dyDescent="0.25">
      <c r="A4" s="146"/>
      <c r="B4" s="146"/>
      <c r="C4" s="146"/>
      <c r="D4" s="153" t="s">
        <v>4</v>
      </c>
      <c r="E4" s="154"/>
      <c r="F4" s="155"/>
      <c r="G4" s="140" t="s">
        <v>8</v>
      </c>
      <c r="H4" s="140" t="s">
        <v>9</v>
      </c>
      <c r="I4" s="141"/>
    </row>
    <row r="5" spans="1:9" x14ac:dyDescent="0.25">
      <c r="A5" s="146"/>
      <c r="B5" s="146"/>
      <c r="C5" s="146"/>
      <c r="D5" s="135" t="s">
        <v>5</v>
      </c>
      <c r="E5" s="135" t="s">
        <v>6</v>
      </c>
      <c r="F5" s="135" t="s">
        <v>7</v>
      </c>
      <c r="G5" s="142"/>
      <c r="H5" s="142"/>
      <c r="I5" s="142"/>
    </row>
    <row r="6" spans="1:9" ht="60" x14ac:dyDescent="0.25">
      <c r="A6" s="10" t="s">
        <v>1145</v>
      </c>
      <c r="B6" s="11">
        <v>630</v>
      </c>
      <c r="C6" s="12" t="s">
        <v>25</v>
      </c>
      <c r="D6" s="133">
        <v>147.21305228905493</v>
      </c>
      <c r="E6" s="133">
        <v>108.10869890727166</v>
      </c>
      <c r="F6" s="133">
        <v>215.32873133500638</v>
      </c>
      <c r="G6" s="134">
        <f t="shared" ref="G6:G69" si="0">(D6+E6+F6)/3*0.38*1.73</f>
        <v>103.13520907203275</v>
      </c>
      <c r="H6" s="134">
        <f>G6/B6*100</f>
        <v>16.370668106671864</v>
      </c>
      <c r="I6" s="124"/>
    </row>
    <row r="7" spans="1:9" x14ac:dyDescent="0.25">
      <c r="A7" s="10" t="s">
        <v>1146</v>
      </c>
      <c r="B7" s="11">
        <v>630</v>
      </c>
      <c r="C7" s="14" t="s">
        <v>10</v>
      </c>
      <c r="D7" s="133">
        <v>69.061594273296762</v>
      </c>
      <c r="E7" s="133">
        <v>83.768186508208657</v>
      </c>
      <c r="F7" s="133">
        <v>21.404124489521593</v>
      </c>
      <c r="G7" s="134">
        <f t="shared" si="0"/>
        <v>38.180456441724381</v>
      </c>
      <c r="H7" s="134">
        <f t="shared" ref="H7:H70" si="1">G7/B7*100</f>
        <v>6.0603899113848225</v>
      </c>
      <c r="I7" s="124"/>
    </row>
    <row r="8" spans="1:9" ht="30" x14ac:dyDescent="0.25">
      <c r="A8" s="10" t="s">
        <v>1147</v>
      </c>
      <c r="B8" s="11">
        <v>400</v>
      </c>
      <c r="C8" s="14" t="s">
        <v>965</v>
      </c>
      <c r="D8" s="133">
        <v>71.02958157458346</v>
      </c>
      <c r="E8" s="133">
        <v>77.342720974058182</v>
      </c>
      <c r="F8" s="133">
        <v>81.678352252272262</v>
      </c>
      <c r="G8" s="134">
        <f t="shared" si="0"/>
        <v>50.411766822040256</v>
      </c>
      <c r="H8" s="134">
        <f t="shared" si="1"/>
        <v>12.602941705510066</v>
      </c>
      <c r="I8" s="124"/>
    </row>
    <row r="9" spans="1:9" x14ac:dyDescent="0.25">
      <c r="A9" s="10" t="s">
        <v>1148</v>
      </c>
      <c r="B9" s="11">
        <v>400</v>
      </c>
      <c r="C9" s="14" t="s">
        <v>10</v>
      </c>
      <c r="D9" s="133">
        <v>174.44279655629418</v>
      </c>
      <c r="E9" s="133">
        <v>150.48534090706028</v>
      </c>
      <c r="F9" s="133">
        <v>147.81496787934361</v>
      </c>
      <c r="G9" s="134">
        <f t="shared" si="0"/>
        <v>103.59377248409656</v>
      </c>
      <c r="H9" s="134">
        <f t="shared" si="1"/>
        <v>25.89844312102414</v>
      </c>
      <c r="I9" s="124"/>
    </row>
    <row r="10" spans="1:9" ht="60" customHeight="1" x14ac:dyDescent="0.25">
      <c r="A10" s="10" t="s">
        <v>1149</v>
      </c>
      <c r="B10" s="11">
        <v>630</v>
      </c>
      <c r="C10" s="14" t="s">
        <v>966</v>
      </c>
      <c r="D10" s="133">
        <v>177.18860453428056</v>
      </c>
      <c r="E10" s="133">
        <v>227.37952747532768</v>
      </c>
      <c r="F10" s="133">
        <v>234.29845365545998</v>
      </c>
      <c r="G10" s="134">
        <f t="shared" si="0"/>
        <v>139.99696447207194</v>
      </c>
      <c r="H10" s="134">
        <f t="shared" si="1"/>
        <v>22.221740392392373</v>
      </c>
      <c r="I10" s="124"/>
    </row>
    <row r="11" spans="1:9" x14ac:dyDescent="0.25">
      <c r="A11" s="10" t="s">
        <v>1150</v>
      </c>
      <c r="B11" s="11">
        <v>630</v>
      </c>
      <c r="C11" s="14" t="s">
        <v>10</v>
      </c>
      <c r="D11" s="133">
        <v>96.904197824555595</v>
      </c>
      <c r="E11" s="133">
        <v>147.38312826714281</v>
      </c>
      <c r="F11" s="133">
        <v>102.88824473401893</v>
      </c>
      <c r="G11" s="134">
        <f t="shared" si="0"/>
        <v>76.077740086942185</v>
      </c>
      <c r="H11" s="134">
        <f t="shared" si="1"/>
        <v>12.075831759832093</v>
      </c>
      <c r="I11" s="124"/>
    </row>
    <row r="12" spans="1:9" x14ac:dyDescent="0.25">
      <c r="A12" s="10" t="s">
        <v>1151</v>
      </c>
      <c r="B12" s="11">
        <v>160</v>
      </c>
      <c r="C12" s="14" t="s">
        <v>228</v>
      </c>
      <c r="D12" s="133">
        <v>19.655110360944075</v>
      </c>
      <c r="E12" s="133">
        <v>16.197757176875719</v>
      </c>
      <c r="F12" s="133">
        <v>13.981268008364701</v>
      </c>
      <c r="G12" s="134">
        <f t="shared" si="0"/>
        <v>10.920320236020562</v>
      </c>
      <c r="H12" s="134">
        <f t="shared" si="1"/>
        <v>6.8252001475128514</v>
      </c>
      <c r="I12" s="124"/>
    </row>
    <row r="13" spans="1:9" ht="60" x14ac:dyDescent="0.25">
      <c r="A13" s="10" t="s">
        <v>3426</v>
      </c>
      <c r="B13" s="11">
        <v>400</v>
      </c>
      <c r="C13" s="12" t="s">
        <v>12</v>
      </c>
      <c r="D13" s="133">
        <v>57.682011350839481</v>
      </c>
      <c r="E13" s="133">
        <v>86.657777497984213</v>
      </c>
      <c r="F13" s="133">
        <v>78.900140457182331</v>
      </c>
      <c r="G13" s="134">
        <f t="shared" si="0"/>
        <v>48.919309841922789</v>
      </c>
      <c r="H13" s="134">
        <f t="shared" si="1"/>
        <v>12.229827460480697</v>
      </c>
      <c r="I13" s="124"/>
    </row>
    <row r="14" spans="1:9" x14ac:dyDescent="0.25">
      <c r="A14" s="10" t="s">
        <v>1152</v>
      </c>
      <c r="B14" s="11">
        <v>400</v>
      </c>
      <c r="C14" s="14" t="s">
        <v>10</v>
      </c>
      <c r="D14" s="133">
        <v>75.462829969912846</v>
      </c>
      <c r="E14" s="133">
        <v>48.730627500168453</v>
      </c>
      <c r="F14" s="133">
        <v>86.863860983281683</v>
      </c>
      <c r="G14" s="134">
        <f t="shared" si="0"/>
        <v>46.249693717080284</v>
      </c>
      <c r="H14" s="134">
        <f t="shared" si="1"/>
        <v>11.562423429270071</v>
      </c>
      <c r="I14" s="124"/>
    </row>
    <row r="15" spans="1:9" x14ac:dyDescent="0.25">
      <c r="A15" s="10" t="s">
        <v>1153</v>
      </c>
      <c r="B15" s="11">
        <v>630</v>
      </c>
      <c r="C15" s="14" t="s">
        <v>928</v>
      </c>
      <c r="D15" s="133">
        <v>146.94907554193148</v>
      </c>
      <c r="E15" s="133">
        <v>81.927299634726054</v>
      </c>
      <c r="F15" s="133">
        <v>48.806763546623728</v>
      </c>
      <c r="G15" s="134">
        <f t="shared" si="0"/>
        <v>60.849631798895018</v>
      </c>
      <c r="H15" s="134">
        <f t="shared" si="1"/>
        <v>9.6586717141103193</v>
      </c>
      <c r="I15" s="124"/>
    </row>
    <row r="16" spans="1:9" x14ac:dyDescent="0.25">
      <c r="A16" s="10" t="s">
        <v>1337</v>
      </c>
      <c r="B16" s="11">
        <v>630</v>
      </c>
      <c r="C16" s="14" t="s">
        <v>10</v>
      </c>
      <c r="D16" s="133">
        <v>41.968746423245101</v>
      </c>
      <c r="E16" s="133">
        <v>49.775786822358214</v>
      </c>
      <c r="F16" s="133">
        <v>33.375129525800737</v>
      </c>
      <c r="G16" s="134">
        <f t="shared" si="0"/>
        <v>27.417888768640342</v>
      </c>
      <c r="H16" s="134">
        <f t="shared" si="1"/>
        <v>4.3520458362921177</v>
      </c>
      <c r="I16" s="124"/>
    </row>
    <row r="17" spans="1:9" x14ac:dyDescent="0.25">
      <c r="A17" s="10" t="s">
        <v>1154</v>
      </c>
      <c r="B17" s="11">
        <v>630</v>
      </c>
      <c r="C17" s="12" t="s">
        <v>11</v>
      </c>
      <c r="D17" s="133">
        <v>229.8541095127828</v>
      </c>
      <c r="E17" s="133">
        <v>177.99360530950307</v>
      </c>
      <c r="F17" s="133">
        <v>202.38647969159265</v>
      </c>
      <c r="G17" s="134">
        <f t="shared" si="0"/>
        <v>133.72265315780791</v>
      </c>
      <c r="H17" s="134">
        <f t="shared" si="1"/>
        <v>21.22581796155681</v>
      </c>
      <c r="I17" s="124" t="s">
        <v>3598</v>
      </c>
    </row>
    <row r="18" spans="1:9" x14ac:dyDescent="0.25">
      <c r="A18" s="10" t="s">
        <v>1338</v>
      </c>
      <c r="B18" s="11">
        <v>630</v>
      </c>
      <c r="C18" s="14" t="s">
        <v>10</v>
      </c>
      <c r="D18" s="133">
        <v>0</v>
      </c>
      <c r="E18" s="133">
        <v>0</v>
      </c>
      <c r="F18" s="133">
        <v>0</v>
      </c>
      <c r="G18" s="134">
        <f t="shared" si="0"/>
        <v>0</v>
      </c>
      <c r="H18" s="134">
        <f t="shared" si="1"/>
        <v>0</v>
      </c>
      <c r="I18" s="124" t="s">
        <v>3598</v>
      </c>
    </row>
    <row r="19" spans="1:9" x14ac:dyDescent="0.25">
      <c r="A19" s="10" t="s">
        <v>1155</v>
      </c>
      <c r="B19" s="11">
        <v>1000</v>
      </c>
      <c r="C19" s="14" t="s">
        <v>11</v>
      </c>
      <c r="D19" s="133">
        <v>17.228497169325919</v>
      </c>
      <c r="E19" s="133">
        <v>17.196423182354721</v>
      </c>
      <c r="F19" s="133">
        <v>10.797575834925246</v>
      </c>
      <c r="G19" s="134">
        <f t="shared" si="0"/>
        <v>9.9097563310249051</v>
      </c>
      <c r="H19" s="134">
        <f t="shared" si="1"/>
        <v>0.99097563310249059</v>
      </c>
      <c r="I19" s="124"/>
    </row>
    <row r="20" spans="1:9" x14ac:dyDescent="0.25">
      <c r="A20" s="10" t="s">
        <v>1339</v>
      </c>
      <c r="B20" s="11">
        <v>1000</v>
      </c>
      <c r="C20" s="14" t="s">
        <v>10</v>
      </c>
      <c r="D20" s="133">
        <v>108.14314249870453</v>
      </c>
      <c r="E20" s="133">
        <v>133.02814698056028</v>
      </c>
      <c r="F20" s="133">
        <v>98.994279085512929</v>
      </c>
      <c r="G20" s="134">
        <f t="shared" si="0"/>
        <v>74.541614924828295</v>
      </c>
      <c r="H20" s="134">
        <f t="shared" si="1"/>
        <v>7.4541614924828288</v>
      </c>
      <c r="I20" s="124"/>
    </row>
    <row r="21" spans="1:9" ht="60" x14ac:dyDescent="0.25">
      <c r="A21" s="10" t="s">
        <v>1156</v>
      </c>
      <c r="B21" s="11">
        <v>1000</v>
      </c>
      <c r="C21" s="14" t="s">
        <v>967</v>
      </c>
      <c r="D21" s="133">
        <v>0.15104942915368635</v>
      </c>
      <c r="E21" s="133">
        <v>0</v>
      </c>
      <c r="F21" s="133">
        <v>0</v>
      </c>
      <c r="G21" s="134">
        <f t="shared" si="0"/>
        <v>3.3099964908544471E-2</v>
      </c>
      <c r="H21" s="134">
        <f t="shared" si="1"/>
        <v>3.3099964908544473E-3</v>
      </c>
      <c r="I21" s="124"/>
    </row>
    <row r="22" spans="1:9" x14ac:dyDescent="0.25">
      <c r="A22" s="10" t="s">
        <v>1340</v>
      </c>
      <c r="B22" s="11">
        <v>1000</v>
      </c>
      <c r="C22" s="14" t="s">
        <v>10</v>
      </c>
      <c r="D22" s="133">
        <v>34.534700918413989</v>
      </c>
      <c r="E22" s="133">
        <v>22.078540048122189</v>
      </c>
      <c r="F22" s="133">
        <v>36.792421669175148</v>
      </c>
      <c r="G22" s="134">
        <f t="shared" si="0"/>
        <v>20.468294205572214</v>
      </c>
      <c r="H22" s="134">
        <f t="shared" si="1"/>
        <v>2.0468294205572213</v>
      </c>
      <c r="I22" s="124"/>
    </row>
    <row r="23" spans="1:9" ht="45" x14ac:dyDescent="0.25">
      <c r="A23" s="10" t="s">
        <v>1157</v>
      </c>
      <c r="B23" s="11">
        <v>630</v>
      </c>
      <c r="C23" s="14" t="s">
        <v>968</v>
      </c>
      <c r="D23" s="133">
        <v>19.244811808154449</v>
      </c>
      <c r="E23" s="133">
        <v>52.793521136593583</v>
      </c>
      <c r="F23" s="133">
        <v>33.210839942600366</v>
      </c>
      <c r="G23" s="134">
        <f t="shared" si="0"/>
        <v>23.063602085380946</v>
      </c>
      <c r="H23" s="134">
        <f t="shared" si="1"/>
        <v>3.6608892199017378</v>
      </c>
      <c r="I23" s="124" t="s">
        <v>3599</v>
      </c>
    </row>
    <row r="24" spans="1:9" x14ac:dyDescent="0.25">
      <c r="A24" s="10" t="s">
        <v>1341</v>
      </c>
      <c r="B24" s="11">
        <v>1000</v>
      </c>
      <c r="C24" s="14" t="s">
        <v>10</v>
      </c>
      <c r="D24" s="133">
        <v>62.616792448690376</v>
      </c>
      <c r="E24" s="133">
        <v>90.948141635606333</v>
      </c>
      <c r="F24" s="133">
        <v>72.690028805246371</v>
      </c>
      <c r="G24" s="134">
        <f t="shared" si="0"/>
        <v>49.580004201195209</v>
      </c>
      <c r="H24" s="134">
        <f t="shared" si="1"/>
        <v>4.9580004201195207</v>
      </c>
      <c r="I24" s="124" t="s">
        <v>3599</v>
      </c>
    </row>
    <row r="25" spans="1:9" x14ac:dyDescent="0.25">
      <c r="A25" s="10" t="s">
        <v>1158</v>
      </c>
      <c r="B25" s="11">
        <v>630</v>
      </c>
      <c r="C25" s="12" t="s">
        <v>11</v>
      </c>
      <c r="D25" s="133">
        <v>60.590950262152788</v>
      </c>
      <c r="E25" s="133">
        <v>58.265650499822875</v>
      </c>
      <c r="F25" s="133">
        <v>59.324329093578044</v>
      </c>
      <c r="G25" s="134">
        <f t="shared" si="0"/>
        <v>39.045381095680334</v>
      </c>
      <c r="H25" s="134">
        <f t="shared" si="1"/>
        <v>6.1976795389968782</v>
      </c>
      <c r="I25" s="124"/>
    </row>
    <row r="26" spans="1:9" x14ac:dyDescent="0.25">
      <c r="A26" s="10" t="s">
        <v>1342</v>
      </c>
      <c r="B26" s="11">
        <v>630</v>
      </c>
      <c r="C26" s="14" t="s">
        <v>10</v>
      </c>
      <c r="D26" s="133">
        <v>92.277662778471708</v>
      </c>
      <c r="E26" s="133">
        <v>90.697942671982233</v>
      </c>
      <c r="F26" s="133">
        <v>72.305690178963644</v>
      </c>
      <c r="G26" s="134">
        <f t="shared" si="0"/>
        <v>55.940641248926369</v>
      </c>
      <c r="H26" s="134">
        <f t="shared" si="1"/>
        <v>8.879466864908947</v>
      </c>
      <c r="I26" s="124"/>
    </row>
    <row r="27" spans="1:9" ht="60" x14ac:dyDescent="0.25">
      <c r="A27" s="10" t="s">
        <v>1159</v>
      </c>
      <c r="B27" s="11">
        <v>400</v>
      </c>
      <c r="C27" s="14" t="s">
        <v>969</v>
      </c>
      <c r="D27" s="133">
        <v>208.30052983995628</v>
      </c>
      <c r="E27" s="133">
        <v>229.48576004929365</v>
      </c>
      <c r="F27" s="133">
        <v>194.29303742335662</v>
      </c>
      <c r="G27" s="134">
        <f t="shared" si="0"/>
        <v>138.50964992510254</v>
      </c>
      <c r="H27" s="134">
        <f t="shared" si="1"/>
        <v>34.627412481275634</v>
      </c>
      <c r="I27" s="124"/>
    </row>
    <row r="28" spans="1:9" x14ac:dyDescent="0.25">
      <c r="A28" s="10" t="s">
        <v>1343</v>
      </c>
      <c r="B28" s="11">
        <v>400</v>
      </c>
      <c r="C28" s="14" t="s">
        <v>10</v>
      </c>
      <c r="D28" s="133">
        <v>108.62413628833804</v>
      </c>
      <c r="E28" s="133">
        <v>94.962775196146481</v>
      </c>
      <c r="F28" s="133">
        <v>67.586602703521564</v>
      </c>
      <c r="G28" s="134">
        <f t="shared" si="0"/>
        <v>59.42315607573174</v>
      </c>
      <c r="H28" s="134">
        <f t="shared" si="1"/>
        <v>14.855789018932935</v>
      </c>
      <c r="I28" s="124"/>
    </row>
    <row r="29" spans="1:9" x14ac:dyDescent="0.25">
      <c r="A29" s="10" t="s">
        <v>1160</v>
      </c>
      <c r="B29" s="11">
        <v>1000</v>
      </c>
      <c r="C29" s="14" t="s">
        <v>11</v>
      </c>
      <c r="D29" s="133">
        <v>5.7418873257114331</v>
      </c>
      <c r="E29" s="133">
        <v>4.0885792556324443</v>
      </c>
      <c r="F29" s="133">
        <v>1.8030676937558381</v>
      </c>
      <c r="G29" s="134">
        <f t="shared" si="0"/>
        <v>2.5492951441501845</v>
      </c>
      <c r="H29" s="134">
        <f t="shared" si="1"/>
        <v>0.25492951441501843</v>
      </c>
      <c r="I29" s="124"/>
    </row>
    <row r="30" spans="1:9" x14ac:dyDescent="0.25">
      <c r="A30" s="10" t="s">
        <v>1344</v>
      </c>
      <c r="B30" s="11">
        <v>1000</v>
      </c>
      <c r="C30" s="14" t="s">
        <v>10</v>
      </c>
      <c r="D30" s="133">
        <v>124.28453243108464</v>
      </c>
      <c r="E30" s="133">
        <v>129.04538884803284</v>
      </c>
      <c r="F30" s="133">
        <v>98.128536007356388</v>
      </c>
      <c r="G30" s="134">
        <f t="shared" si="0"/>
        <v>77.016263273375969</v>
      </c>
      <c r="H30" s="134">
        <f t="shared" si="1"/>
        <v>7.701626327337598</v>
      </c>
      <c r="I30" s="124"/>
    </row>
    <row r="31" spans="1:9" x14ac:dyDescent="0.25">
      <c r="A31" s="10" t="s">
        <v>1161</v>
      </c>
      <c r="B31" s="11">
        <v>1000</v>
      </c>
      <c r="C31" s="14" t="s">
        <v>11</v>
      </c>
      <c r="D31" s="133">
        <v>112.40949427690963</v>
      </c>
      <c r="E31" s="133">
        <v>124.38927508969286</v>
      </c>
      <c r="F31" s="133">
        <v>242.09315344337142</v>
      </c>
      <c r="G31" s="134">
        <f t="shared" si="0"/>
        <v>104.94118335175894</v>
      </c>
      <c r="H31" s="134">
        <f t="shared" si="1"/>
        <v>10.494118335175893</v>
      </c>
      <c r="I31" s="124"/>
    </row>
    <row r="32" spans="1:9" x14ac:dyDescent="0.25">
      <c r="A32" s="10" t="s">
        <v>1345</v>
      </c>
      <c r="B32" s="11">
        <v>1000</v>
      </c>
      <c r="C32" s="14" t="s">
        <v>10</v>
      </c>
      <c r="D32" s="133">
        <v>21.387389220503607</v>
      </c>
      <c r="E32" s="133">
        <v>11.463170509646028</v>
      </c>
      <c r="F32" s="133">
        <v>16.343232491690799</v>
      </c>
      <c r="G32" s="134">
        <f t="shared" si="0"/>
        <v>10.779999668879301</v>
      </c>
      <c r="H32" s="134">
        <f t="shared" si="1"/>
        <v>1.0779999668879301</v>
      </c>
      <c r="I32" s="124"/>
    </row>
    <row r="33" spans="1:9" x14ac:dyDescent="0.25">
      <c r="A33" s="10" t="s">
        <v>1162</v>
      </c>
      <c r="B33" s="11">
        <v>400</v>
      </c>
      <c r="C33" s="14" t="s">
        <v>11</v>
      </c>
      <c r="D33" s="133">
        <v>290.24613040614111</v>
      </c>
      <c r="E33" s="133">
        <v>216.7639987706562</v>
      </c>
      <c r="F33" s="133">
        <v>213.2058706485428</v>
      </c>
      <c r="G33" s="134">
        <f t="shared" si="0"/>
        <v>157.82333276172619</v>
      </c>
      <c r="H33" s="134">
        <f t="shared" si="1"/>
        <v>39.455833190431548</v>
      </c>
      <c r="I33" s="124"/>
    </row>
    <row r="34" spans="1:9" x14ac:dyDescent="0.25">
      <c r="A34" s="10" t="s">
        <v>1346</v>
      </c>
      <c r="B34" s="11">
        <v>400</v>
      </c>
      <c r="C34" s="14" t="s">
        <v>10</v>
      </c>
      <c r="D34" s="133">
        <v>42.496471759608866</v>
      </c>
      <c r="E34" s="133">
        <v>27.976431034088449</v>
      </c>
      <c r="F34" s="133">
        <v>45.62821556250163</v>
      </c>
      <c r="G34" s="134">
        <f t="shared" si="0"/>
        <v>25.441625069121731</v>
      </c>
      <c r="H34" s="134">
        <f t="shared" si="1"/>
        <v>6.3604062672804327</v>
      </c>
      <c r="I34" s="124"/>
    </row>
    <row r="35" spans="1:9" ht="45" x14ac:dyDescent="0.25">
      <c r="A35" s="10" t="s">
        <v>1163</v>
      </c>
      <c r="B35" s="11">
        <v>400</v>
      </c>
      <c r="C35" s="12" t="s">
        <v>13</v>
      </c>
      <c r="D35" s="133">
        <v>28.799739072729615</v>
      </c>
      <c r="E35" s="133">
        <v>30.466919788243612</v>
      </c>
      <c r="F35" s="133">
        <v>16.340433015527211</v>
      </c>
      <c r="G35" s="134">
        <f t="shared" si="0"/>
        <v>16.568034066537127</v>
      </c>
      <c r="H35" s="134">
        <f t="shared" si="1"/>
        <v>4.1420085166342817</v>
      </c>
      <c r="I35" s="124"/>
    </row>
    <row r="36" spans="1:9" x14ac:dyDescent="0.25">
      <c r="A36" s="10" t="s">
        <v>1347</v>
      </c>
      <c r="B36" s="11">
        <v>315</v>
      </c>
      <c r="C36" s="14" t="s">
        <v>10</v>
      </c>
      <c r="D36" s="133">
        <v>15.475046596628383</v>
      </c>
      <c r="E36" s="133">
        <v>14.596697807710626</v>
      </c>
      <c r="F36" s="133">
        <v>29.957775421200157</v>
      </c>
      <c r="G36" s="134">
        <f t="shared" si="0"/>
        <v>13.154468777769818</v>
      </c>
      <c r="H36" s="134">
        <f t="shared" si="1"/>
        <v>4.1760218342126407</v>
      </c>
      <c r="I36" s="124"/>
    </row>
    <row r="37" spans="1:9" x14ac:dyDescent="0.25">
      <c r="A37" s="10" t="s">
        <v>1164</v>
      </c>
      <c r="B37" s="11">
        <v>400</v>
      </c>
      <c r="C37" s="14" t="s">
        <v>11</v>
      </c>
      <c r="D37" s="133">
        <v>44.865593091193446</v>
      </c>
      <c r="E37" s="133">
        <v>30.381790979878087</v>
      </c>
      <c r="F37" s="133">
        <v>50.259908613127422</v>
      </c>
      <c r="G37" s="134">
        <f t="shared" si="0"/>
        <v>27.502831403530795</v>
      </c>
      <c r="H37" s="134">
        <f t="shared" si="1"/>
        <v>6.8757078508826996</v>
      </c>
      <c r="I37" s="124"/>
    </row>
    <row r="38" spans="1:9" x14ac:dyDescent="0.25">
      <c r="A38" s="10" t="s">
        <v>1348</v>
      </c>
      <c r="B38" s="11">
        <v>400</v>
      </c>
      <c r="C38" s="14" t="s">
        <v>10</v>
      </c>
      <c r="D38" s="133">
        <v>15.638150512492631</v>
      </c>
      <c r="E38" s="133">
        <v>17.16722067990214</v>
      </c>
      <c r="F38" s="133">
        <v>25.695846825417888</v>
      </c>
      <c r="G38" s="134">
        <f t="shared" si="0"/>
        <v>12.819566908303347</v>
      </c>
      <c r="H38" s="134">
        <f t="shared" si="1"/>
        <v>3.2048917270758368</v>
      </c>
      <c r="I38" s="124"/>
    </row>
    <row r="39" spans="1:9" ht="75" x14ac:dyDescent="0.25">
      <c r="A39" s="10" t="s">
        <v>1349</v>
      </c>
      <c r="B39" s="11">
        <v>400</v>
      </c>
      <c r="C39" s="14" t="s">
        <v>970</v>
      </c>
      <c r="D39" s="133">
        <v>76.144579433610062</v>
      </c>
      <c r="E39" s="133">
        <v>149.24087642500561</v>
      </c>
      <c r="F39" s="133">
        <v>160.2564745514162</v>
      </c>
      <c r="G39" s="134">
        <f t="shared" si="0"/>
        <v>84.507001683851641</v>
      </c>
      <c r="H39" s="134">
        <f t="shared" si="1"/>
        <v>21.12675042096291</v>
      </c>
      <c r="I39" s="124"/>
    </row>
    <row r="40" spans="1:9" x14ac:dyDescent="0.25">
      <c r="A40" s="10" t="s">
        <v>1165</v>
      </c>
      <c r="B40" s="11">
        <v>250</v>
      </c>
      <c r="C40" s="14" t="s">
        <v>11</v>
      </c>
      <c r="D40" s="133">
        <v>15.88470476352586</v>
      </c>
      <c r="E40" s="133">
        <v>8.3059503637723324</v>
      </c>
      <c r="F40" s="133">
        <v>17.181111408407013</v>
      </c>
      <c r="G40" s="134">
        <f t="shared" si="0"/>
        <v>9.0659331068575355</v>
      </c>
      <c r="H40" s="134">
        <f t="shared" si="1"/>
        <v>3.6263732427430142</v>
      </c>
      <c r="I40" s="124"/>
    </row>
    <row r="41" spans="1:9" x14ac:dyDescent="0.25">
      <c r="A41" s="10" t="s">
        <v>1350</v>
      </c>
      <c r="B41" s="11">
        <v>250</v>
      </c>
      <c r="C41" s="14" t="s">
        <v>10</v>
      </c>
      <c r="D41" s="133">
        <v>78.238643652693</v>
      </c>
      <c r="E41" s="133">
        <v>89.614182157257559</v>
      </c>
      <c r="F41" s="133">
        <v>69.401138615529561</v>
      </c>
      <c r="G41" s="134">
        <f t="shared" si="0"/>
        <v>51.990252071103541</v>
      </c>
      <c r="H41" s="134">
        <f t="shared" si="1"/>
        <v>20.796100828441418</v>
      </c>
      <c r="I41" s="124"/>
    </row>
    <row r="42" spans="1:9" x14ac:dyDescent="0.25">
      <c r="A42" s="10" t="s">
        <v>1166</v>
      </c>
      <c r="B42" s="11">
        <v>400</v>
      </c>
      <c r="C42" s="12" t="s">
        <v>11</v>
      </c>
      <c r="D42" s="133">
        <v>156.60636763649012</v>
      </c>
      <c r="E42" s="133">
        <v>198.00305898026366</v>
      </c>
      <c r="F42" s="133">
        <v>191.85953075453148</v>
      </c>
      <c r="G42" s="134">
        <f t="shared" si="0"/>
        <v>119.749564191961</v>
      </c>
      <c r="H42" s="134">
        <f t="shared" si="1"/>
        <v>29.937391047990246</v>
      </c>
      <c r="I42" s="124"/>
    </row>
    <row r="43" spans="1:9" x14ac:dyDescent="0.25">
      <c r="A43" s="10" t="s">
        <v>1351</v>
      </c>
      <c r="B43" s="11">
        <v>400</v>
      </c>
      <c r="C43" s="14" t="s">
        <v>10</v>
      </c>
      <c r="D43" s="133">
        <v>113.24025333731537</v>
      </c>
      <c r="E43" s="133">
        <v>44.014749029340138</v>
      </c>
      <c r="F43" s="133">
        <v>60.234270752498823</v>
      </c>
      <c r="G43" s="134">
        <f t="shared" si="0"/>
        <v>47.659149382844021</v>
      </c>
      <c r="H43" s="134">
        <f t="shared" si="1"/>
        <v>11.914787345711005</v>
      </c>
      <c r="I43" s="124"/>
    </row>
    <row r="44" spans="1:9" ht="30" x14ac:dyDescent="0.25">
      <c r="A44" s="10" t="s">
        <v>1167</v>
      </c>
      <c r="B44" s="11">
        <v>630</v>
      </c>
      <c r="C44" s="14" t="s">
        <v>971</v>
      </c>
      <c r="D44" s="133">
        <v>44.120525315278442</v>
      </c>
      <c r="E44" s="133">
        <v>63.481181343341419</v>
      </c>
      <c r="F44" s="133">
        <v>48.175815245703575</v>
      </c>
      <c r="G44" s="134">
        <f t="shared" si="0"/>
        <v>34.136047633300741</v>
      </c>
      <c r="H44" s="134">
        <f t="shared" si="1"/>
        <v>5.418420259254086</v>
      </c>
      <c r="I44" s="124"/>
    </row>
    <row r="45" spans="1:9" x14ac:dyDescent="0.25">
      <c r="A45" s="10" t="s">
        <v>1352</v>
      </c>
      <c r="B45" s="11">
        <v>630</v>
      </c>
      <c r="C45" s="14" t="s">
        <v>10</v>
      </c>
      <c r="D45" s="133">
        <v>214.40695963581442</v>
      </c>
      <c r="E45" s="133">
        <v>209.26034226872844</v>
      </c>
      <c r="F45" s="133">
        <v>169.2639357651282</v>
      </c>
      <c r="G45" s="134">
        <f t="shared" si="0"/>
        <v>129.93099854801392</v>
      </c>
      <c r="H45" s="134">
        <f t="shared" si="1"/>
        <v>20.623968023494271</v>
      </c>
      <c r="I45" s="124"/>
    </row>
    <row r="46" spans="1:9" x14ac:dyDescent="0.25">
      <c r="A46" s="10" t="s">
        <v>1168</v>
      </c>
      <c r="B46" s="11">
        <v>630</v>
      </c>
      <c r="C46" s="14" t="s">
        <v>11</v>
      </c>
      <c r="D46" s="133">
        <v>88.798075663075764</v>
      </c>
      <c r="E46" s="133">
        <v>49.761789404518545</v>
      </c>
      <c r="F46" s="133">
        <v>61.446059191484437</v>
      </c>
      <c r="G46" s="134">
        <f t="shared" si="0"/>
        <v>43.827964869306122</v>
      </c>
      <c r="H46" s="134">
        <f t="shared" si="1"/>
        <v>6.9568198205247818</v>
      </c>
      <c r="I46" s="124"/>
    </row>
    <row r="47" spans="1:9" x14ac:dyDescent="0.25">
      <c r="A47" s="10" t="s">
        <v>1353</v>
      </c>
      <c r="B47" s="11">
        <v>630</v>
      </c>
      <c r="C47" s="14" t="s">
        <v>10</v>
      </c>
      <c r="D47" s="133">
        <v>47.041331508157676</v>
      </c>
      <c r="E47" s="133">
        <v>62.891134809180699</v>
      </c>
      <c r="F47" s="133">
        <v>60.85619218648209</v>
      </c>
      <c r="G47" s="134">
        <f t="shared" si="0"/>
        <v>37.425488033470522</v>
      </c>
      <c r="H47" s="134">
        <f t="shared" si="1"/>
        <v>5.9405536561064318</v>
      </c>
      <c r="I47" s="124"/>
    </row>
    <row r="48" spans="1:9" x14ac:dyDescent="0.25">
      <c r="A48" s="10" t="s">
        <v>1354</v>
      </c>
      <c r="B48" s="11">
        <v>320</v>
      </c>
      <c r="C48" s="14" t="s">
        <v>972</v>
      </c>
      <c r="D48" s="133">
        <v>271.1818209060757</v>
      </c>
      <c r="E48" s="133">
        <v>258.54364663069816</v>
      </c>
      <c r="F48" s="133">
        <v>324.38093442736096</v>
      </c>
      <c r="G48" s="134">
        <f t="shared" si="0"/>
        <v>187.16318288374075</v>
      </c>
      <c r="H48" s="134">
        <f t="shared" si="1"/>
        <v>58.488494651168985</v>
      </c>
      <c r="I48" s="124"/>
    </row>
    <row r="49" spans="1:9" x14ac:dyDescent="0.25">
      <c r="A49" s="10" t="s">
        <v>1169</v>
      </c>
      <c r="B49" s="11">
        <v>400</v>
      </c>
      <c r="C49" s="12" t="s">
        <v>11</v>
      </c>
      <c r="D49" s="133">
        <v>192.20198182443656</v>
      </c>
      <c r="E49" s="133">
        <v>161.37199441347258</v>
      </c>
      <c r="F49" s="133">
        <v>153.01023328495614</v>
      </c>
      <c r="G49" s="134">
        <f t="shared" si="0"/>
        <v>111.0094864467772</v>
      </c>
      <c r="H49" s="134">
        <f t="shared" si="1"/>
        <v>27.752371611694297</v>
      </c>
      <c r="I49" s="124"/>
    </row>
    <row r="50" spans="1:9" x14ac:dyDescent="0.25">
      <c r="A50" s="10" t="s">
        <v>1355</v>
      </c>
      <c r="B50" s="11">
        <v>400</v>
      </c>
      <c r="C50" s="14" t="s">
        <v>10</v>
      </c>
      <c r="D50" s="133">
        <v>190.29720416941123</v>
      </c>
      <c r="E50" s="133">
        <v>208.2174084434688</v>
      </c>
      <c r="F50" s="133">
        <v>164.00280118022866</v>
      </c>
      <c r="G50" s="134">
        <f t="shared" si="0"/>
        <v>123.26631594252987</v>
      </c>
      <c r="H50" s="134">
        <f t="shared" si="1"/>
        <v>30.816578985632471</v>
      </c>
      <c r="I50" s="124"/>
    </row>
    <row r="51" spans="1:9" x14ac:dyDescent="0.25">
      <c r="A51" s="10" t="s">
        <v>1356</v>
      </c>
      <c r="B51" s="11">
        <v>400</v>
      </c>
      <c r="C51" s="12" t="s">
        <v>11</v>
      </c>
      <c r="D51" s="133">
        <v>94.997527433726205</v>
      </c>
      <c r="E51" s="133">
        <v>82.95560037353728</v>
      </c>
      <c r="F51" s="133">
        <v>84.964337581475817</v>
      </c>
      <c r="G51" s="134">
        <f t="shared" si="0"/>
        <v>57.613980582185732</v>
      </c>
      <c r="H51" s="134">
        <f t="shared" si="1"/>
        <v>14.403495145546433</v>
      </c>
      <c r="I51" s="124" t="s">
        <v>3586</v>
      </c>
    </row>
    <row r="52" spans="1:9" ht="30" x14ac:dyDescent="0.25">
      <c r="A52" s="15" t="s">
        <v>1170</v>
      </c>
      <c r="B52" s="11">
        <v>400</v>
      </c>
      <c r="C52" s="12" t="s">
        <v>973</v>
      </c>
      <c r="D52" s="133">
        <v>81.540412687700922</v>
      </c>
      <c r="E52" s="133">
        <v>84.025594840111339</v>
      </c>
      <c r="F52" s="133">
        <v>97.426015797293573</v>
      </c>
      <c r="G52" s="134">
        <f t="shared" si="0"/>
        <v>57.630318711308192</v>
      </c>
      <c r="H52" s="134">
        <f t="shared" si="1"/>
        <v>14.407579677827048</v>
      </c>
      <c r="I52" s="124"/>
    </row>
    <row r="53" spans="1:9" ht="30" x14ac:dyDescent="0.25">
      <c r="A53" s="15" t="s">
        <v>1357</v>
      </c>
      <c r="B53" s="11">
        <v>400</v>
      </c>
      <c r="C53" s="14" t="s">
        <v>10</v>
      </c>
      <c r="D53" s="133">
        <v>54.773873727460845</v>
      </c>
      <c r="E53" s="133">
        <v>25.724484351410378</v>
      </c>
      <c r="F53" s="133">
        <v>55.778658630002262</v>
      </c>
      <c r="G53" s="134">
        <f t="shared" si="0"/>
        <v>29.86283692813781</v>
      </c>
      <c r="H53" s="134">
        <f t="shared" si="1"/>
        <v>7.4657092320344525</v>
      </c>
      <c r="I53" s="124"/>
    </row>
    <row r="54" spans="1:9" ht="45" x14ac:dyDescent="0.25">
      <c r="A54" s="10" t="s">
        <v>1171</v>
      </c>
      <c r="B54" s="11">
        <v>630</v>
      </c>
      <c r="C54" s="12" t="s">
        <v>14</v>
      </c>
      <c r="D54" s="133">
        <v>17.850972570427658</v>
      </c>
      <c r="E54" s="133">
        <v>37.431053196725856</v>
      </c>
      <c r="F54" s="133">
        <v>37.164396862929301</v>
      </c>
      <c r="G54" s="134">
        <f t="shared" si="0"/>
        <v>20.258092745672148</v>
      </c>
      <c r="H54" s="134">
        <f t="shared" si="1"/>
        <v>3.215570277090817</v>
      </c>
      <c r="I54" s="124"/>
    </row>
    <row r="55" spans="1:9" x14ac:dyDescent="0.25">
      <c r="A55" s="10" t="s">
        <v>1358</v>
      </c>
      <c r="B55" s="11">
        <v>630</v>
      </c>
      <c r="C55" s="14" t="s">
        <v>10</v>
      </c>
      <c r="D55" s="133">
        <v>92.792146622226213</v>
      </c>
      <c r="E55" s="133">
        <v>105.64225190955261</v>
      </c>
      <c r="F55" s="133">
        <v>187.57590729960259</v>
      </c>
      <c r="G55" s="134">
        <f t="shared" si="0"/>
        <v>84.587725017850047</v>
      </c>
      <c r="H55" s="134">
        <f t="shared" si="1"/>
        <v>13.426623018706357</v>
      </c>
      <c r="I55" s="124"/>
    </row>
    <row r="56" spans="1:9" ht="60" x14ac:dyDescent="0.25">
      <c r="A56" s="10" t="s">
        <v>1172</v>
      </c>
      <c r="B56" s="11">
        <v>400</v>
      </c>
      <c r="C56" s="14" t="s">
        <v>974</v>
      </c>
      <c r="D56" s="133">
        <v>113.53708971796743</v>
      </c>
      <c r="E56" s="133">
        <v>92.027893803652802</v>
      </c>
      <c r="F56" s="133">
        <v>74.99740252361272</v>
      </c>
      <c r="G56" s="134">
        <f t="shared" si="0"/>
        <v>61.48057086204539</v>
      </c>
      <c r="H56" s="134">
        <f t="shared" si="1"/>
        <v>15.370142715511347</v>
      </c>
      <c r="I56" s="124"/>
    </row>
    <row r="57" spans="1:9" x14ac:dyDescent="0.25">
      <c r="A57" s="10" t="s">
        <v>1359</v>
      </c>
      <c r="B57" s="11">
        <v>400</v>
      </c>
      <c r="C57" s="14" t="s">
        <v>10</v>
      </c>
      <c r="D57" s="133">
        <v>80.225468666987283</v>
      </c>
      <c r="E57" s="133">
        <v>117.20695184696137</v>
      </c>
      <c r="F57" s="133">
        <v>88.960015401231573</v>
      </c>
      <c r="G57" s="134">
        <f t="shared" si="0"/>
        <v>62.758129123546503</v>
      </c>
      <c r="H57" s="134">
        <f t="shared" si="1"/>
        <v>15.689532280886626</v>
      </c>
      <c r="I57" s="124"/>
    </row>
    <row r="58" spans="1:9" x14ac:dyDescent="0.25">
      <c r="A58" s="10" t="s">
        <v>1173</v>
      </c>
      <c r="B58" s="11">
        <v>250</v>
      </c>
      <c r="C58" s="14" t="s">
        <v>11</v>
      </c>
      <c r="D58" s="133">
        <v>17.071995101602127</v>
      </c>
      <c r="E58" s="133">
        <v>20.827438743666136</v>
      </c>
      <c r="F58" s="133">
        <v>21.5199981797692</v>
      </c>
      <c r="G58" s="134">
        <f t="shared" si="0"/>
        <v>13.020778204419877</v>
      </c>
      <c r="H58" s="134">
        <f t="shared" si="1"/>
        <v>5.2083112817679504</v>
      </c>
      <c r="I58" s="124"/>
    </row>
    <row r="59" spans="1:9" x14ac:dyDescent="0.25">
      <c r="A59" s="10" t="s">
        <v>1360</v>
      </c>
      <c r="B59" s="11">
        <v>250</v>
      </c>
      <c r="C59" s="14" t="s">
        <v>10</v>
      </c>
      <c r="D59" s="133">
        <v>0</v>
      </c>
      <c r="E59" s="133">
        <v>5.1325629676202169</v>
      </c>
      <c r="F59" s="133">
        <v>0</v>
      </c>
      <c r="G59" s="134">
        <f t="shared" si="0"/>
        <v>1.1247156316378435</v>
      </c>
      <c r="H59" s="134">
        <f t="shared" si="1"/>
        <v>0.44988625265513738</v>
      </c>
      <c r="I59" s="124"/>
    </row>
    <row r="60" spans="1:9" ht="45" x14ac:dyDescent="0.25">
      <c r="A60" s="10" t="s">
        <v>1174</v>
      </c>
      <c r="B60" s="11">
        <v>400</v>
      </c>
      <c r="C60" s="12" t="s">
        <v>15</v>
      </c>
      <c r="D60" s="133">
        <v>62.320000845082795</v>
      </c>
      <c r="E60" s="133">
        <v>63.989158384660186</v>
      </c>
      <c r="F60" s="133">
        <v>68.194769276613911</v>
      </c>
      <c r="G60" s="134">
        <f t="shared" si="0"/>
        <v>42.622294200026346</v>
      </c>
      <c r="H60" s="134">
        <f t="shared" si="1"/>
        <v>10.655573550006586</v>
      </c>
      <c r="I60" s="124"/>
    </row>
    <row r="61" spans="1:9" x14ac:dyDescent="0.25">
      <c r="A61" s="10" t="s">
        <v>1361</v>
      </c>
      <c r="B61" s="11">
        <v>400</v>
      </c>
      <c r="C61" s="14" t="s">
        <v>10</v>
      </c>
      <c r="D61" s="133">
        <v>133.78619929166845</v>
      </c>
      <c r="E61" s="133">
        <v>186.60331751287654</v>
      </c>
      <c r="F61" s="133">
        <v>242.11542884759359</v>
      </c>
      <c r="G61" s="134">
        <f t="shared" si="0"/>
        <v>123.26358375723862</v>
      </c>
      <c r="H61" s="134">
        <f t="shared" si="1"/>
        <v>30.815895939309655</v>
      </c>
      <c r="I61" s="124"/>
    </row>
    <row r="62" spans="1:9" x14ac:dyDescent="0.25">
      <c r="A62" s="10" t="s">
        <v>1175</v>
      </c>
      <c r="B62" s="11">
        <v>630</v>
      </c>
      <c r="C62" s="14" t="s">
        <v>11</v>
      </c>
      <c r="D62" s="133">
        <v>74.54357618048229</v>
      </c>
      <c r="E62" s="133">
        <v>60.979788548866324</v>
      </c>
      <c r="F62" s="133">
        <v>52.754225678645845</v>
      </c>
      <c r="G62" s="134">
        <f t="shared" si="0"/>
        <v>41.257895978071851</v>
      </c>
      <c r="H62" s="134">
        <f t="shared" si="1"/>
        <v>6.5488723774717217</v>
      </c>
      <c r="I62" s="124"/>
    </row>
    <row r="63" spans="1:9" x14ac:dyDescent="0.25">
      <c r="A63" s="10" t="s">
        <v>1362</v>
      </c>
      <c r="B63" s="11">
        <v>630</v>
      </c>
      <c r="C63" s="14" t="s">
        <v>10</v>
      </c>
      <c r="D63" s="133">
        <v>53.5522275978566</v>
      </c>
      <c r="E63" s="133">
        <v>50.447250505944467</v>
      </c>
      <c r="F63" s="133">
        <v>79.811754556802555</v>
      </c>
      <c r="G63" s="134">
        <f t="shared" si="0"/>
        <v>40.279168117026941</v>
      </c>
      <c r="H63" s="134">
        <f t="shared" si="1"/>
        <v>6.3935187487344347</v>
      </c>
      <c r="I63" s="124"/>
    </row>
    <row r="64" spans="1:9" ht="75" x14ac:dyDescent="0.25">
      <c r="A64" s="10" t="s">
        <v>1176</v>
      </c>
      <c r="B64" s="11">
        <v>400</v>
      </c>
      <c r="C64" s="14" t="s">
        <v>975</v>
      </c>
      <c r="D64" s="133">
        <v>23.906597396060597</v>
      </c>
      <c r="E64" s="133">
        <v>78.636227858200243</v>
      </c>
      <c r="F64" s="133">
        <v>19.632463770098404</v>
      </c>
      <c r="G64" s="134">
        <f t="shared" si="0"/>
        <v>26.772678334871255</v>
      </c>
      <c r="H64" s="134">
        <f t="shared" si="1"/>
        <v>6.6931695837178129</v>
      </c>
      <c r="I64" s="124"/>
    </row>
    <row r="65" spans="1:9" x14ac:dyDescent="0.25">
      <c r="A65" s="10" t="s">
        <v>1363</v>
      </c>
      <c r="B65" s="11">
        <v>400</v>
      </c>
      <c r="C65" s="14" t="s">
        <v>10</v>
      </c>
      <c r="D65" s="133">
        <v>111.02152553271773</v>
      </c>
      <c r="E65" s="133">
        <v>142.21376913736952</v>
      </c>
      <c r="F65" s="133">
        <v>105.91002522199165</v>
      </c>
      <c r="G65" s="134">
        <f t="shared" si="0"/>
        <v>78.700711099017553</v>
      </c>
      <c r="H65" s="134">
        <f t="shared" si="1"/>
        <v>19.675177774754388</v>
      </c>
      <c r="I65" s="124"/>
    </row>
    <row r="66" spans="1:9" x14ac:dyDescent="0.25">
      <c r="A66" s="10" t="s">
        <v>1177</v>
      </c>
      <c r="B66" s="11">
        <v>630</v>
      </c>
      <c r="C66" s="12" t="s">
        <v>11</v>
      </c>
      <c r="D66" s="133">
        <v>218.68479359793258</v>
      </c>
      <c r="E66" s="133">
        <v>177.15927653257438</v>
      </c>
      <c r="F66" s="133">
        <v>176.49477359007079</v>
      </c>
      <c r="G66" s="134">
        <f t="shared" si="0"/>
        <v>125.41851862063594</v>
      </c>
      <c r="H66" s="134">
        <f t="shared" si="1"/>
        <v>19.90770136835491</v>
      </c>
      <c r="I66" s="124"/>
    </row>
    <row r="67" spans="1:9" x14ac:dyDescent="0.25">
      <c r="A67" s="10" t="s">
        <v>1364</v>
      </c>
      <c r="B67" s="11">
        <v>630</v>
      </c>
      <c r="C67" s="14" t="s">
        <v>10</v>
      </c>
      <c r="D67" s="133">
        <v>99.066039348863029</v>
      </c>
      <c r="E67" s="133">
        <v>88.713012912994984</v>
      </c>
      <c r="F67" s="133">
        <v>109.27765870240208</v>
      </c>
      <c r="G67" s="134">
        <f t="shared" si="0"/>
        <v>65.095027262634858</v>
      </c>
      <c r="H67" s="134">
        <f t="shared" si="1"/>
        <v>10.33254400994204</v>
      </c>
      <c r="I67" s="124"/>
    </row>
    <row r="68" spans="1:9" ht="45" x14ac:dyDescent="0.25">
      <c r="A68" s="10" t="s">
        <v>1178</v>
      </c>
      <c r="B68" s="11">
        <v>630</v>
      </c>
      <c r="C68" s="12" t="s">
        <v>16</v>
      </c>
      <c r="D68" s="133">
        <v>41.343976298965437</v>
      </c>
      <c r="E68" s="133">
        <v>24.674841823881959</v>
      </c>
      <c r="F68" s="133">
        <v>58.777328934372626</v>
      </c>
      <c r="G68" s="134">
        <f t="shared" si="0"/>
        <v>27.346995691805482</v>
      </c>
      <c r="H68" s="134">
        <f t="shared" si="1"/>
        <v>4.3407929669532512</v>
      </c>
      <c r="I68" s="124"/>
    </row>
    <row r="69" spans="1:9" x14ac:dyDescent="0.25">
      <c r="A69" s="10" t="s">
        <v>1365</v>
      </c>
      <c r="B69" s="11">
        <v>630</v>
      </c>
      <c r="C69" s="14" t="s">
        <v>10</v>
      </c>
      <c r="D69" s="133">
        <v>0</v>
      </c>
      <c r="E69" s="133">
        <v>13.570152907729456</v>
      </c>
      <c r="F69" s="133">
        <v>18.996314365405571</v>
      </c>
      <c r="G69" s="134">
        <f t="shared" si="0"/>
        <v>7.1363985284529896</v>
      </c>
      <c r="H69" s="134">
        <f t="shared" si="1"/>
        <v>1.1327616711830142</v>
      </c>
      <c r="I69" s="124"/>
    </row>
    <row r="70" spans="1:9" s="99" customFormat="1" x14ac:dyDescent="0.25">
      <c r="A70" s="10" t="s">
        <v>3499</v>
      </c>
      <c r="B70" s="16">
        <v>630</v>
      </c>
      <c r="C70" s="17" t="s">
        <v>3501</v>
      </c>
      <c r="D70" s="133">
        <v>144.23543560530658</v>
      </c>
      <c r="E70" s="133">
        <v>160.41209207105263</v>
      </c>
      <c r="F70" s="133">
        <v>167.94372155949131</v>
      </c>
      <c r="G70" s="134">
        <f t="shared" ref="G70:G137" si="2">(D70+E70+F70)/3*0.38*1.73</f>
        <v>103.56049574921606</v>
      </c>
      <c r="H70" s="134">
        <f t="shared" si="1"/>
        <v>16.438173928446993</v>
      </c>
      <c r="I70" s="125"/>
    </row>
    <row r="71" spans="1:9" s="99" customFormat="1" x14ac:dyDescent="0.25">
      <c r="A71" s="10" t="s">
        <v>3500</v>
      </c>
      <c r="B71" s="16">
        <v>630</v>
      </c>
      <c r="C71" s="14" t="s">
        <v>10</v>
      </c>
      <c r="D71" s="133">
        <v>18.818476280872439</v>
      </c>
      <c r="E71" s="133">
        <v>42.562734948371684</v>
      </c>
      <c r="F71" s="133">
        <v>92.028050647737331</v>
      </c>
      <c r="G71" s="134">
        <f t="shared" si="2"/>
        <v>33.617082919309205</v>
      </c>
      <c r="H71" s="134">
        <f t="shared" ref="H71:H138" si="3">G71/B71*100</f>
        <v>5.3360449078268575</v>
      </c>
      <c r="I71" s="125"/>
    </row>
    <row r="72" spans="1:9" x14ac:dyDescent="0.25">
      <c r="A72" s="10" t="s">
        <v>1179</v>
      </c>
      <c r="B72" s="11">
        <v>400</v>
      </c>
      <c r="C72" s="14" t="s">
        <v>11</v>
      </c>
      <c r="D72" s="133">
        <v>102.57373714892489</v>
      </c>
      <c r="E72" s="133">
        <v>97.30595663942708</v>
      </c>
      <c r="F72" s="133">
        <v>112.69319726555079</v>
      </c>
      <c r="G72" s="134">
        <f t="shared" si="2"/>
        <v>68.495139526278564</v>
      </c>
      <c r="H72" s="134">
        <f t="shared" si="3"/>
        <v>17.123784881569641</v>
      </c>
      <c r="I72" s="124"/>
    </row>
    <row r="73" spans="1:9" x14ac:dyDescent="0.25">
      <c r="A73" s="10" t="s">
        <v>1366</v>
      </c>
      <c r="B73" s="11">
        <v>400</v>
      </c>
      <c r="C73" s="14" t="s">
        <v>10</v>
      </c>
      <c r="D73" s="133">
        <v>43.476442581571547</v>
      </c>
      <c r="E73" s="133">
        <v>106.73606669320758</v>
      </c>
      <c r="F73" s="133">
        <v>113.81187185497897</v>
      </c>
      <c r="G73" s="134">
        <f t="shared" si="2"/>
        <v>57.856542718234316</v>
      </c>
      <c r="H73" s="134">
        <f t="shared" si="3"/>
        <v>14.464135679558579</v>
      </c>
      <c r="I73" s="124"/>
    </row>
    <row r="74" spans="1:9" s="99" customFormat="1" x14ac:dyDescent="0.25">
      <c r="A74" s="10" t="s">
        <v>1276</v>
      </c>
      <c r="B74" s="16">
        <v>630</v>
      </c>
      <c r="C74" s="17" t="s">
        <v>212</v>
      </c>
      <c r="D74" s="133">
        <v>139.59327566822154</v>
      </c>
      <c r="E74" s="133">
        <v>126.96985500213725</v>
      </c>
      <c r="F74" s="133">
        <v>83.918922495706326</v>
      </c>
      <c r="G74" s="134">
        <f t="shared" si="2"/>
        <v>76.802300583790412</v>
      </c>
      <c r="H74" s="134">
        <f t="shared" si="3"/>
        <v>12.190841362506415</v>
      </c>
      <c r="I74" s="125"/>
    </row>
    <row r="75" spans="1:9" s="99" customFormat="1" x14ac:dyDescent="0.25">
      <c r="A75" s="10" t="s">
        <v>1277</v>
      </c>
      <c r="B75" s="16">
        <v>630</v>
      </c>
      <c r="C75" s="17" t="s">
        <v>212</v>
      </c>
      <c r="D75" s="133">
        <v>114.19576841620653</v>
      </c>
      <c r="E75" s="133">
        <v>325.22361649373931</v>
      </c>
      <c r="F75" s="133">
        <v>91.201513691945777</v>
      </c>
      <c r="G75" s="134">
        <f t="shared" si="2"/>
        <v>116.2767262469612</v>
      </c>
      <c r="H75" s="134">
        <f t="shared" si="3"/>
        <v>18.456623213803365</v>
      </c>
      <c r="I75" s="126"/>
    </row>
    <row r="76" spans="1:9" s="99" customFormat="1" x14ac:dyDescent="0.25">
      <c r="A76" s="10" t="s">
        <v>4108</v>
      </c>
      <c r="B76" s="16">
        <v>1000</v>
      </c>
      <c r="C76" s="17" t="s">
        <v>4109</v>
      </c>
      <c r="D76" s="133">
        <v>210</v>
      </c>
      <c r="E76" s="133">
        <v>350</v>
      </c>
      <c r="F76" s="133">
        <v>310</v>
      </c>
      <c r="G76" s="134">
        <v>190.6</v>
      </c>
      <c r="H76" s="134">
        <v>19.100000000000001</v>
      </c>
      <c r="I76" s="126"/>
    </row>
    <row r="77" spans="1:9" s="99" customFormat="1" x14ac:dyDescent="0.25">
      <c r="A77" s="10" t="s">
        <v>4110</v>
      </c>
      <c r="B77" s="16">
        <v>1000</v>
      </c>
      <c r="C77" s="17" t="s">
        <v>4111</v>
      </c>
      <c r="D77" s="133">
        <v>150</v>
      </c>
      <c r="E77" s="133">
        <v>260</v>
      </c>
      <c r="F77" s="133">
        <v>180</v>
      </c>
      <c r="G77" s="134">
        <v>129.30000000000001</v>
      </c>
      <c r="H77" s="134">
        <v>12.9</v>
      </c>
      <c r="I77" s="126"/>
    </row>
    <row r="78" spans="1:9" s="99" customFormat="1" x14ac:dyDescent="0.25">
      <c r="A78" s="10" t="s">
        <v>4112</v>
      </c>
      <c r="B78" s="16">
        <v>1000</v>
      </c>
      <c r="C78" s="17" t="s">
        <v>4111</v>
      </c>
      <c r="D78" s="133">
        <v>320</v>
      </c>
      <c r="E78" s="133">
        <v>430</v>
      </c>
      <c r="F78" s="133">
        <v>375</v>
      </c>
      <c r="G78" s="134">
        <v>246.5</v>
      </c>
      <c r="H78" s="134">
        <v>24.7</v>
      </c>
      <c r="I78" s="126"/>
    </row>
    <row r="79" spans="1:9" s="99" customFormat="1" x14ac:dyDescent="0.25">
      <c r="A79" s="10" t="s">
        <v>4113</v>
      </c>
      <c r="B79" s="16">
        <v>1000</v>
      </c>
      <c r="C79" s="17" t="s">
        <v>4111</v>
      </c>
      <c r="D79" s="133">
        <v>250</v>
      </c>
      <c r="E79" s="133">
        <v>400</v>
      </c>
      <c r="F79" s="133">
        <v>350</v>
      </c>
      <c r="G79" s="134">
        <v>219.1</v>
      </c>
      <c r="H79" s="134">
        <v>21.9</v>
      </c>
      <c r="I79" s="126"/>
    </row>
    <row r="80" spans="1:9" s="99" customFormat="1" ht="15" customHeight="1" x14ac:dyDescent="0.25">
      <c r="A80" s="10" t="s">
        <v>1278</v>
      </c>
      <c r="B80" s="16">
        <v>630</v>
      </c>
      <c r="C80" s="17" t="s">
        <v>225</v>
      </c>
      <c r="D80" s="133">
        <v>46.883831846703529</v>
      </c>
      <c r="E80" s="133">
        <v>75.471647514429037</v>
      </c>
      <c r="F80" s="133">
        <v>52.807284416486546</v>
      </c>
      <c r="G80" s="134">
        <f t="shared" si="2"/>
        <v>38.384000302468941</v>
      </c>
      <c r="H80" s="134">
        <f t="shared" si="3"/>
        <v>6.0926984607093555</v>
      </c>
      <c r="I80" s="125"/>
    </row>
    <row r="81" spans="1:9" s="99" customFormat="1" x14ac:dyDescent="0.25">
      <c r="A81" s="10" t="s">
        <v>1279</v>
      </c>
      <c r="B81" s="16">
        <v>630</v>
      </c>
      <c r="C81" s="17" t="s">
        <v>225</v>
      </c>
      <c r="D81" s="133">
        <v>52.322714700183482</v>
      </c>
      <c r="E81" s="133">
        <v>51.526687281937832</v>
      </c>
      <c r="F81" s="133">
        <v>25.775961278985719</v>
      </c>
      <c r="G81" s="134">
        <f t="shared" si="2"/>
        <v>28.405237935950591</v>
      </c>
      <c r="H81" s="134">
        <f t="shared" si="3"/>
        <v>4.5087679263413634</v>
      </c>
      <c r="I81" s="125"/>
    </row>
    <row r="82" spans="1:9" ht="15" customHeight="1" x14ac:dyDescent="0.25">
      <c r="A82" s="10" t="s">
        <v>1180</v>
      </c>
      <c r="B82" s="11">
        <v>400</v>
      </c>
      <c r="C82" s="12" t="s">
        <v>17</v>
      </c>
      <c r="D82" s="133">
        <v>38.034208524326871</v>
      </c>
      <c r="E82" s="133">
        <v>58.899868136007527</v>
      </c>
      <c r="F82" s="133">
        <v>46.369438365881685</v>
      </c>
      <c r="G82" s="134">
        <f t="shared" si="2"/>
        <v>31.402576926078151</v>
      </c>
      <c r="H82" s="134">
        <f t="shared" si="3"/>
        <v>7.8506442315195377</v>
      </c>
      <c r="I82" s="124"/>
    </row>
    <row r="83" spans="1:9" x14ac:dyDescent="0.25">
      <c r="A83" s="10" t="s">
        <v>1367</v>
      </c>
      <c r="B83" s="11">
        <v>400</v>
      </c>
      <c r="C83" s="14" t="s">
        <v>10</v>
      </c>
      <c r="D83" s="133">
        <v>11.853347794162655</v>
      </c>
      <c r="E83" s="133">
        <v>7.2304673897497631</v>
      </c>
      <c r="F83" s="133">
        <v>4.987821675131392</v>
      </c>
      <c r="G83" s="134">
        <f t="shared" si="2"/>
        <v>5.2748980237118008</v>
      </c>
      <c r="H83" s="134">
        <f t="shared" si="3"/>
        <v>1.3187245059279502</v>
      </c>
      <c r="I83" s="124"/>
    </row>
    <row r="84" spans="1:9" ht="30" x14ac:dyDescent="0.25">
      <c r="A84" s="10" t="s">
        <v>1181</v>
      </c>
      <c r="B84" s="11">
        <v>630</v>
      </c>
      <c r="C84" s="14" t="s">
        <v>976</v>
      </c>
      <c r="D84" s="133">
        <v>65.764607443308648</v>
      </c>
      <c r="E84" s="133">
        <v>44.365905005242922</v>
      </c>
      <c r="F84" s="133">
        <v>71.476916782041016</v>
      </c>
      <c r="G84" s="134">
        <f t="shared" si="2"/>
        <v>39.796241325397183</v>
      </c>
      <c r="H84" s="134">
        <f t="shared" si="3"/>
        <v>6.3168637024439978</v>
      </c>
      <c r="I84" s="124"/>
    </row>
    <row r="85" spans="1:9" x14ac:dyDescent="0.25">
      <c r="A85" s="10" t="s">
        <v>1368</v>
      </c>
      <c r="B85" s="11">
        <v>630</v>
      </c>
      <c r="C85" s="14" t="s">
        <v>10</v>
      </c>
      <c r="D85" s="133">
        <v>33.458081218146603</v>
      </c>
      <c r="E85" s="133">
        <v>50.615251767743601</v>
      </c>
      <c r="F85" s="133">
        <v>54.496551451369413</v>
      </c>
      <c r="G85" s="134">
        <f t="shared" si="2"/>
        <v>30.365280676351492</v>
      </c>
      <c r="H85" s="134">
        <f t="shared" si="3"/>
        <v>4.8198858216430942</v>
      </c>
      <c r="I85" s="124"/>
    </row>
    <row r="86" spans="1:9" x14ac:dyDescent="0.25">
      <c r="A86" s="10" t="s">
        <v>1182</v>
      </c>
      <c r="B86" s="11">
        <v>630</v>
      </c>
      <c r="C86" s="14" t="s">
        <v>978</v>
      </c>
      <c r="D86" s="133">
        <v>250.56286124624989</v>
      </c>
      <c r="E86" s="133">
        <v>208.84025758308468</v>
      </c>
      <c r="F86" s="133">
        <v>259.20892971386979</v>
      </c>
      <c r="G86" s="134">
        <f t="shared" si="2"/>
        <v>157.47185357076751</v>
      </c>
      <c r="H86" s="134">
        <f t="shared" si="3"/>
        <v>24.995532312820242</v>
      </c>
      <c r="I86" s="124"/>
    </row>
    <row r="87" spans="1:9" x14ac:dyDescent="0.25">
      <c r="A87" s="10" t="s">
        <v>1369</v>
      </c>
      <c r="B87" s="11">
        <v>630</v>
      </c>
      <c r="C87" s="14" t="s">
        <v>10</v>
      </c>
      <c r="D87" s="133">
        <v>28.612070181781771</v>
      </c>
      <c r="E87" s="133">
        <v>23.407418187758612</v>
      </c>
      <c r="F87" s="133">
        <v>29.098598583969356</v>
      </c>
      <c r="G87" s="134">
        <f t="shared" si="2"/>
        <v>17.775676787745763</v>
      </c>
      <c r="H87" s="134">
        <f t="shared" si="3"/>
        <v>2.8215359980548826</v>
      </c>
      <c r="I87" s="124"/>
    </row>
    <row r="88" spans="1:9" x14ac:dyDescent="0.25">
      <c r="A88" s="10" t="s">
        <v>1464</v>
      </c>
      <c r="B88" s="11">
        <v>630</v>
      </c>
      <c r="C88" s="14" t="s">
        <v>977</v>
      </c>
      <c r="D88" s="133">
        <v>175.18632742082309</v>
      </c>
      <c r="E88" s="133">
        <v>138.29124780091936</v>
      </c>
      <c r="F88" s="133">
        <v>154.53840043531588</v>
      </c>
      <c r="G88" s="134">
        <f t="shared" si="2"/>
        <v>102.55790079898338</v>
      </c>
      <c r="H88" s="134">
        <f t="shared" si="3"/>
        <v>16.279031872854503</v>
      </c>
      <c r="I88" s="124"/>
    </row>
    <row r="89" spans="1:9" x14ac:dyDescent="0.25">
      <c r="A89" s="10" t="s">
        <v>1652</v>
      </c>
      <c r="B89" s="11">
        <v>630</v>
      </c>
      <c r="C89" s="14" t="s">
        <v>10</v>
      </c>
      <c r="D89" s="133">
        <v>251.93269416980823</v>
      </c>
      <c r="E89" s="133">
        <v>215.59784379546963</v>
      </c>
      <c r="F89" s="133">
        <v>202.75612097101299</v>
      </c>
      <c r="G89" s="134">
        <f t="shared" si="2"/>
        <v>146.88214986157254</v>
      </c>
      <c r="H89" s="134">
        <f t="shared" si="3"/>
        <v>23.314626962154371</v>
      </c>
      <c r="I89" s="124"/>
    </row>
    <row r="90" spans="1:9" ht="30" x14ac:dyDescent="0.25">
      <c r="A90" s="10" t="s">
        <v>1465</v>
      </c>
      <c r="B90" s="11">
        <v>630</v>
      </c>
      <c r="C90" s="12" t="s">
        <v>18</v>
      </c>
      <c r="D90" s="133">
        <v>144.66411606775199</v>
      </c>
      <c r="E90" s="133">
        <v>192.48531837408817</v>
      </c>
      <c r="F90" s="133">
        <v>98.050922351163081</v>
      </c>
      <c r="G90" s="134">
        <f t="shared" si="2"/>
        <v>95.366904851906781</v>
      </c>
      <c r="H90" s="134">
        <f t="shared" si="3"/>
        <v>15.137603944747108</v>
      </c>
      <c r="I90" s="124"/>
    </row>
    <row r="91" spans="1:9" ht="15" customHeight="1" x14ac:dyDescent="0.25">
      <c r="A91" s="10" t="s">
        <v>1653</v>
      </c>
      <c r="B91" s="11">
        <v>630</v>
      </c>
      <c r="C91" s="14" t="s">
        <v>10</v>
      </c>
      <c r="D91" s="133">
        <v>32.740093111405471</v>
      </c>
      <c r="E91" s="133">
        <v>36.751563840579834</v>
      </c>
      <c r="F91" s="133">
        <v>50.668152408978798</v>
      </c>
      <c r="G91" s="134">
        <f t="shared" si="2"/>
        <v>26.331019557965931</v>
      </c>
      <c r="H91" s="134">
        <f t="shared" si="3"/>
        <v>4.1795269139628468</v>
      </c>
      <c r="I91" s="124"/>
    </row>
    <row r="92" spans="1:9" ht="15" customHeight="1" x14ac:dyDescent="0.25">
      <c r="A92" s="10" t="s">
        <v>1466</v>
      </c>
      <c r="B92" s="11">
        <v>250</v>
      </c>
      <c r="C92" s="14" t="s">
        <v>980</v>
      </c>
      <c r="D92" s="133">
        <v>73.243579830999209</v>
      </c>
      <c r="E92" s="133">
        <v>51.022106067451226</v>
      </c>
      <c r="F92" s="133">
        <v>40.607737375177436</v>
      </c>
      <c r="G92" s="134">
        <f t="shared" si="2"/>
        <v>36.129262820027662</v>
      </c>
      <c r="H92" s="134">
        <f t="shared" si="3"/>
        <v>14.451705128011064</v>
      </c>
      <c r="I92" s="124" t="s">
        <v>3597</v>
      </c>
    </row>
    <row r="93" spans="1:9" ht="15" customHeight="1" x14ac:dyDescent="0.25">
      <c r="A93" s="10" t="s">
        <v>1654</v>
      </c>
      <c r="B93" s="11">
        <v>250</v>
      </c>
      <c r="C93" s="14" t="s">
        <v>10</v>
      </c>
      <c r="D93" s="133">
        <v>5.0743711463948182</v>
      </c>
      <c r="E93" s="133">
        <v>14.885105371607269</v>
      </c>
      <c r="F93" s="133">
        <v>30.561789702656373</v>
      </c>
      <c r="G93" s="134">
        <f t="shared" si="2"/>
        <v>11.070893471153624</v>
      </c>
      <c r="H93" s="134">
        <f t="shared" si="3"/>
        <v>4.4283573884614498</v>
      </c>
      <c r="I93" s="124"/>
    </row>
    <row r="94" spans="1:9" ht="15" customHeight="1" x14ac:dyDescent="0.25">
      <c r="A94" s="10" t="s">
        <v>3497</v>
      </c>
      <c r="B94" s="11">
        <v>400</v>
      </c>
      <c r="C94" s="12" t="s">
        <v>11</v>
      </c>
      <c r="D94" s="133">
        <v>14.721187411173227</v>
      </c>
      <c r="E94" s="133">
        <v>9.5188504279460382</v>
      </c>
      <c r="F94" s="133">
        <v>6.1518617861827458</v>
      </c>
      <c r="G94" s="134">
        <f t="shared" si="2"/>
        <v>6.6598782712245139</v>
      </c>
      <c r="H94" s="134">
        <f t="shared" si="3"/>
        <v>1.6649695678061283</v>
      </c>
      <c r="I94" s="124"/>
    </row>
    <row r="95" spans="1:9" ht="15" customHeight="1" x14ac:dyDescent="0.25">
      <c r="A95" s="10" t="s">
        <v>3498</v>
      </c>
      <c r="B95" s="11">
        <v>400</v>
      </c>
      <c r="C95" s="14" t="s">
        <v>10</v>
      </c>
      <c r="D95" s="133">
        <v>80.915871763884041</v>
      </c>
      <c r="E95" s="133">
        <v>31.09447711600243</v>
      </c>
      <c r="F95" s="133">
        <v>45.361998150009228</v>
      </c>
      <c r="G95" s="134">
        <f t="shared" si="2"/>
        <v>34.485526979151146</v>
      </c>
      <c r="H95" s="134">
        <f t="shared" si="3"/>
        <v>8.6213817447877865</v>
      </c>
      <c r="I95" s="124"/>
    </row>
    <row r="96" spans="1:9" ht="15" customHeight="1" x14ac:dyDescent="0.25">
      <c r="A96" s="10" t="s">
        <v>1467</v>
      </c>
      <c r="B96" s="11">
        <v>400</v>
      </c>
      <c r="C96" s="12" t="s">
        <v>19</v>
      </c>
      <c r="D96" s="133">
        <v>16.867572579763877</v>
      </c>
      <c r="E96" s="133">
        <v>17.152743918333059</v>
      </c>
      <c r="F96" s="133">
        <v>39.023967170405605</v>
      </c>
      <c r="G96" s="134">
        <f t="shared" si="2"/>
        <v>16.006437361224524</v>
      </c>
      <c r="H96" s="134">
        <f t="shared" si="3"/>
        <v>4.001609340306131</v>
      </c>
      <c r="I96" s="124"/>
    </row>
    <row r="97" spans="1:9" ht="15" customHeight="1" x14ac:dyDescent="0.25">
      <c r="A97" s="10" t="s">
        <v>1655</v>
      </c>
      <c r="B97" s="11">
        <v>400</v>
      </c>
      <c r="C97" s="14" t="s">
        <v>10</v>
      </c>
      <c r="D97" s="133">
        <v>109.02029497957815</v>
      </c>
      <c r="E97" s="133">
        <v>108.36603470535339</v>
      </c>
      <c r="F97" s="133">
        <v>103.79770784943919</v>
      </c>
      <c r="G97" s="134">
        <f t="shared" si="2"/>
        <v>70.382128758365099</v>
      </c>
      <c r="H97" s="134">
        <f t="shared" si="3"/>
        <v>17.595532189591275</v>
      </c>
      <c r="I97" s="124"/>
    </row>
    <row r="98" spans="1:9" ht="45" x14ac:dyDescent="0.25">
      <c r="A98" s="10" t="s">
        <v>1468</v>
      </c>
      <c r="B98" s="11">
        <v>400</v>
      </c>
      <c r="C98" s="14" t="s">
        <v>979</v>
      </c>
      <c r="D98" s="133">
        <v>4.8351514944408969</v>
      </c>
      <c r="E98" s="133">
        <v>46.208071547842984</v>
      </c>
      <c r="F98" s="133">
        <v>77.614861957705656</v>
      </c>
      <c r="G98" s="134">
        <f t="shared" si="2"/>
        <v>28.193275026331044</v>
      </c>
      <c r="H98" s="134">
        <f t="shared" si="3"/>
        <v>7.048318756582761</v>
      </c>
      <c r="I98" s="124"/>
    </row>
    <row r="99" spans="1:9" ht="15" customHeight="1" x14ac:dyDescent="0.25">
      <c r="A99" s="10" t="s">
        <v>1656</v>
      </c>
      <c r="B99" s="11">
        <v>400</v>
      </c>
      <c r="C99" s="14" t="s">
        <v>10</v>
      </c>
      <c r="D99" s="133">
        <v>65.799937480582017</v>
      </c>
      <c r="E99" s="133">
        <v>96.758989975923569</v>
      </c>
      <c r="F99" s="133">
        <v>64.536504754860914</v>
      </c>
      <c r="G99" s="134">
        <f t="shared" si="2"/>
        <v>49.764179045250771</v>
      </c>
      <c r="H99" s="134">
        <f t="shared" si="3"/>
        <v>12.441044761312693</v>
      </c>
      <c r="I99" s="124"/>
    </row>
    <row r="100" spans="1:9" x14ac:dyDescent="0.25">
      <c r="A100" s="10">
        <v>1016</v>
      </c>
      <c r="B100" s="11">
        <v>400</v>
      </c>
      <c r="C100" s="14" t="s">
        <v>980</v>
      </c>
      <c r="D100" s="133">
        <v>0</v>
      </c>
      <c r="E100" s="133">
        <v>12.27831225264632</v>
      </c>
      <c r="F100" s="133">
        <v>1.0992549946735952</v>
      </c>
      <c r="G100" s="134">
        <f t="shared" si="2"/>
        <v>2.9314709027960371</v>
      </c>
      <c r="H100" s="134">
        <f t="shared" si="3"/>
        <v>0.73286772569900926</v>
      </c>
      <c r="I100" s="124"/>
    </row>
    <row r="101" spans="1:9" x14ac:dyDescent="0.25">
      <c r="A101" s="10">
        <v>1017</v>
      </c>
      <c r="B101" s="11">
        <v>100</v>
      </c>
      <c r="C101" s="14" t="s">
        <v>11</v>
      </c>
      <c r="D101" s="133">
        <v>189.77608054613188</v>
      </c>
      <c r="E101" s="133">
        <v>184.20691700283325</v>
      </c>
      <c r="F101" s="133">
        <v>166.30980305655143</v>
      </c>
      <c r="G101" s="134">
        <f t="shared" si="2"/>
        <v>118.39616237268888</v>
      </c>
      <c r="H101" s="134">
        <f t="shared" si="3"/>
        <v>118.39616237268888</v>
      </c>
      <c r="I101" s="124"/>
    </row>
    <row r="102" spans="1:9" x14ac:dyDescent="0.25">
      <c r="A102" s="10" t="s">
        <v>1183</v>
      </c>
      <c r="B102" s="11">
        <v>1000</v>
      </c>
      <c r="C102" s="12" t="s">
        <v>11</v>
      </c>
      <c r="D102" s="133">
        <v>149.66180310213093</v>
      </c>
      <c r="E102" s="133">
        <v>119.15805041923531</v>
      </c>
      <c r="F102" s="133">
        <v>105.04643564412243</v>
      </c>
      <c r="G102" s="134">
        <f t="shared" si="2"/>
        <v>81.926566165797411</v>
      </c>
      <c r="H102" s="134">
        <f t="shared" si="3"/>
        <v>8.1926566165797414</v>
      </c>
      <c r="I102" s="124"/>
    </row>
    <row r="103" spans="1:9" x14ac:dyDescent="0.25">
      <c r="A103" s="10" t="s">
        <v>1370</v>
      </c>
      <c r="B103" s="11">
        <v>1000</v>
      </c>
      <c r="C103" s="14" t="s">
        <v>10</v>
      </c>
      <c r="D103" s="133">
        <v>245.69261837823325</v>
      </c>
      <c r="E103" s="133">
        <v>295.96621560850588</v>
      </c>
      <c r="F103" s="133">
        <v>269.1942217804949</v>
      </c>
      <c r="G103" s="134">
        <f t="shared" si="2"/>
        <v>177.68493295379321</v>
      </c>
      <c r="H103" s="134">
        <f t="shared" si="3"/>
        <v>17.768493295379319</v>
      </c>
      <c r="I103" s="124"/>
    </row>
    <row r="104" spans="1:9" x14ac:dyDescent="0.25">
      <c r="A104" s="10">
        <v>1019</v>
      </c>
      <c r="B104" s="11">
        <v>250</v>
      </c>
      <c r="C104" s="14" t="s">
        <v>980</v>
      </c>
      <c r="D104" s="133">
        <v>45.530546913577652</v>
      </c>
      <c r="E104" s="133">
        <v>40.193734697614673</v>
      </c>
      <c r="F104" s="133">
        <v>19.259452397762306</v>
      </c>
      <c r="G104" s="134">
        <f t="shared" si="2"/>
        <v>23.005435579162256</v>
      </c>
      <c r="H104" s="134">
        <f t="shared" si="3"/>
        <v>9.2021742316649036</v>
      </c>
      <c r="I104" s="124"/>
    </row>
    <row r="105" spans="1:9" x14ac:dyDescent="0.25">
      <c r="A105" s="10" t="s">
        <v>3429</v>
      </c>
      <c r="B105" s="11">
        <v>630</v>
      </c>
      <c r="C105" s="14" t="s">
        <v>11</v>
      </c>
      <c r="D105" s="133">
        <v>65.162713173489806</v>
      </c>
      <c r="E105" s="133">
        <v>28.444439723415886</v>
      </c>
      <c r="F105" s="133">
        <v>48.958730159405668</v>
      </c>
      <c r="G105" s="134">
        <f t="shared" si="2"/>
        <v>31.240937173739688</v>
      </c>
      <c r="H105" s="134">
        <f t="shared" si="3"/>
        <v>4.9588789164666167</v>
      </c>
      <c r="I105" s="124"/>
    </row>
    <row r="106" spans="1:9" x14ac:dyDescent="0.25">
      <c r="A106" s="10" t="s">
        <v>3430</v>
      </c>
      <c r="B106" s="11">
        <v>630</v>
      </c>
      <c r="C106" s="14" t="s">
        <v>10</v>
      </c>
      <c r="D106" s="133">
        <v>81.804313163450345</v>
      </c>
      <c r="E106" s="133">
        <v>78.442662409832565</v>
      </c>
      <c r="F106" s="133">
        <v>74.459745355451503</v>
      </c>
      <c r="G106" s="134">
        <f t="shared" si="2"/>
        <v>51.432066112849995</v>
      </c>
      <c r="H106" s="134">
        <f t="shared" si="3"/>
        <v>8.1638200179126965</v>
      </c>
      <c r="I106" s="124"/>
    </row>
    <row r="107" spans="1:9" ht="15" customHeight="1" x14ac:dyDescent="0.25">
      <c r="A107" s="10">
        <v>1025</v>
      </c>
      <c r="B107" s="11">
        <v>160</v>
      </c>
      <c r="C107" s="14"/>
      <c r="D107" s="133">
        <v>91.221357414105142</v>
      </c>
      <c r="E107" s="133">
        <v>107.3576934952541</v>
      </c>
      <c r="F107" s="133">
        <v>97.64201594393468</v>
      </c>
      <c r="G107" s="134">
        <f t="shared" si="2"/>
        <v>64.911909783118475</v>
      </c>
      <c r="H107" s="134">
        <f t="shared" si="3"/>
        <v>40.569943614449045</v>
      </c>
      <c r="I107" s="124"/>
    </row>
    <row r="108" spans="1:9" x14ac:dyDescent="0.25">
      <c r="A108" s="10" t="s">
        <v>1184</v>
      </c>
      <c r="B108" s="11">
        <v>250</v>
      </c>
      <c r="C108" s="12" t="s">
        <v>11</v>
      </c>
      <c r="D108" s="133">
        <v>110.60212856268123</v>
      </c>
      <c r="E108" s="133">
        <v>100.21461085688006</v>
      </c>
      <c r="F108" s="133">
        <v>110.37202000189055</v>
      </c>
      <c r="G108" s="134">
        <f t="shared" si="2"/>
        <v>70.383163481220805</v>
      </c>
      <c r="H108" s="134">
        <f t="shared" si="3"/>
        <v>28.153265392488326</v>
      </c>
      <c r="I108" s="124"/>
    </row>
    <row r="109" spans="1:9" x14ac:dyDescent="0.25">
      <c r="A109" s="10" t="s">
        <v>1371</v>
      </c>
      <c r="B109" s="11">
        <v>250</v>
      </c>
      <c r="C109" s="14" t="s">
        <v>10</v>
      </c>
      <c r="D109" s="133">
        <v>81.643143740781113</v>
      </c>
      <c r="E109" s="133">
        <v>79.190433378648876</v>
      </c>
      <c r="F109" s="133">
        <v>80.990510274373534</v>
      </c>
      <c r="G109" s="134">
        <f t="shared" si="2"/>
        <v>52.991718350895489</v>
      </c>
      <c r="H109" s="134">
        <f t="shared" si="3"/>
        <v>21.196687340358196</v>
      </c>
      <c r="I109" s="124"/>
    </row>
    <row r="110" spans="1:9" ht="15" customHeight="1" x14ac:dyDescent="0.25">
      <c r="A110" s="10" t="s">
        <v>1185</v>
      </c>
      <c r="B110" s="11">
        <v>630</v>
      </c>
      <c r="C110" s="12" t="s">
        <v>11</v>
      </c>
      <c r="D110" s="133">
        <v>28.057468694331408</v>
      </c>
      <c r="E110" s="133">
        <v>32.125637569560709</v>
      </c>
      <c r="F110" s="133">
        <v>31.445489407053845</v>
      </c>
      <c r="G110" s="134">
        <f t="shared" si="2"/>
        <v>20.078879598026624</v>
      </c>
      <c r="H110" s="134">
        <f t="shared" si="3"/>
        <v>3.187123745718512</v>
      </c>
      <c r="I110" s="124"/>
    </row>
    <row r="111" spans="1:9" ht="15" customHeight="1" x14ac:dyDescent="0.25">
      <c r="A111" s="10" t="s">
        <v>1372</v>
      </c>
      <c r="B111" s="11">
        <v>630</v>
      </c>
      <c r="C111" s="14" t="s">
        <v>10</v>
      </c>
      <c r="D111" s="133">
        <v>25.924565634045202</v>
      </c>
      <c r="E111" s="133">
        <v>19.423668245681952</v>
      </c>
      <c r="F111" s="133">
        <v>62.148874384505604</v>
      </c>
      <c r="G111" s="134">
        <f t="shared" si="2"/>
        <v>23.556199657635542</v>
      </c>
      <c r="H111" s="134">
        <f t="shared" si="3"/>
        <v>3.7390793107358005</v>
      </c>
      <c r="I111" s="124"/>
    </row>
    <row r="112" spans="1:9" ht="18.75" customHeight="1" x14ac:dyDescent="0.25">
      <c r="A112" s="10" t="s">
        <v>1186</v>
      </c>
      <c r="B112" s="11">
        <v>250</v>
      </c>
      <c r="C112" s="12" t="s">
        <v>11</v>
      </c>
      <c r="D112" s="133">
        <v>14.698311380680813</v>
      </c>
      <c r="E112" s="133">
        <v>46.222273846829431</v>
      </c>
      <c r="F112" s="133">
        <v>29.956288084965166</v>
      </c>
      <c r="G112" s="134">
        <f t="shared" si="2"/>
        <v>19.914152171873777</v>
      </c>
      <c r="H112" s="134">
        <f t="shared" si="3"/>
        <v>7.9656608687495103</v>
      </c>
      <c r="I112" s="124"/>
    </row>
    <row r="113" spans="1:9" x14ac:dyDescent="0.25">
      <c r="A113" s="10" t="s">
        <v>1373</v>
      </c>
      <c r="B113" s="11">
        <v>250</v>
      </c>
      <c r="C113" s="14" t="s">
        <v>10</v>
      </c>
      <c r="D113" s="133">
        <v>42.368022186538475</v>
      </c>
      <c r="E113" s="133">
        <v>18.728067141851941</v>
      </c>
      <c r="F113" s="133">
        <v>14.14613902747789</v>
      </c>
      <c r="G113" s="134">
        <f t="shared" si="2"/>
        <v>16.488080307049273</v>
      </c>
      <c r="H113" s="134">
        <f t="shared" si="3"/>
        <v>6.5952321228197093</v>
      </c>
      <c r="I113" s="124"/>
    </row>
    <row r="114" spans="1:9" ht="15" customHeight="1" x14ac:dyDescent="0.25">
      <c r="A114" s="10">
        <v>1029</v>
      </c>
      <c r="B114" s="11">
        <v>400</v>
      </c>
      <c r="C114" s="12" t="s">
        <v>11</v>
      </c>
      <c r="D114" s="133">
        <v>110.78999551295753</v>
      </c>
      <c r="E114" s="133">
        <v>195.400206832268</v>
      </c>
      <c r="F114" s="133">
        <v>98.302668836410874</v>
      </c>
      <c r="G114" s="134">
        <f t="shared" si="2"/>
        <v>88.637871171602583</v>
      </c>
      <c r="H114" s="134">
        <f t="shared" si="3"/>
        <v>22.159467792900646</v>
      </c>
      <c r="I114" s="124"/>
    </row>
    <row r="115" spans="1:9" ht="60" x14ac:dyDescent="0.25">
      <c r="A115" s="10">
        <v>1030</v>
      </c>
      <c r="B115" s="11">
        <v>400</v>
      </c>
      <c r="C115" s="12" t="s">
        <v>981</v>
      </c>
      <c r="D115" s="133">
        <v>267.0074540929624</v>
      </c>
      <c r="E115" s="133">
        <v>201.5085430163312</v>
      </c>
      <c r="F115" s="133">
        <v>169.22248979243571</v>
      </c>
      <c r="G115" s="134">
        <f t="shared" si="2"/>
        <v>139.74976042973231</v>
      </c>
      <c r="H115" s="134">
        <f t="shared" si="3"/>
        <v>34.937440107433076</v>
      </c>
      <c r="I115" s="124"/>
    </row>
    <row r="116" spans="1:9" x14ac:dyDescent="0.25">
      <c r="A116" s="10" t="s">
        <v>1469</v>
      </c>
      <c r="B116" s="11">
        <v>400</v>
      </c>
      <c r="C116" s="12" t="s">
        <v>20</v>
      </c>
      <c r="D116" s="133">
        <v>68.03744574112234</v>
      </c>
      <c r="E116" s="133">
        <v>33.613999298544975</v>
      </c>
      <c r="F116" s="133">
        <v>67.947438571854661</v>
      </c>
      <c r="G116" s="134">
        <f t="shared" si="2"/>
        <v>37.164768695404852</v>
      </c>
      <c r="H116" s="134">
        <f t="shared" si="3"/>
        <v>9.2911921738512131</v>
      </c>
      <c r="I116" s="124"/>
    </row>
    <row r="117" spans="1:9" ht="15" customHeight="1" x14ac:dyDescent="0.25">
      <c r="A117" s="10" t="s">
        <v>1657</v>
      </c>
      <c r="B117" s="11">
        <v>400</v>
      </c>
      <c r="C117" s="14" t="s">
        <v>10</v>
      </c>
      <c r="D117" s="133">
        <v>190.05586752150293</v>
      </c>
      <c r="E117" s="133">
        <v>184.47356607360132</v>
      </c>
      <c r="F117" s="133">
        <v>180.12316559383234</v>
      </c>
      <c r="G117" s="134">
        <f t="shared" si="2"/>
        <v>121.54287290226898</v>
      </c>
      <c r="H117" s="134">
        <f t="shared" si="3"/>
        <v>30.385718225567242</v>
      </c>
      <c r="I117" s="124"/>
    </row>
    <row r="118" spans="1:9" x14ac:dyDescent="0.25">
      <c r="A118" s="10" t="s">
        <v>1470</v>
      </c>
      <c r="B118" s="11">
        <v>400</v>
      </c>
      <c r="C118" s="12" t="s">
        <v>21</v>
      </c>
      <c r="D118" s="133">
        <v>6.794101084712862</v>
      </c>
      <c r="E118" s="133">
        <v>23.36713797413983</v>
      </c>
      <c r="F118" s="133">
        <v>7.0820712220580813</v>
      </c>
      <c r="G118" s="134">
        <f t="shared" si="2"/>
        <v>8.1612507262235816</v>
      </c>
      <c r="H118" s="134">
        <f t="shared" si="3"/>
        <v>2.0403126815558954</v>
      </c>
      <c r="I118" s="124"/>
    </row>
    <row r="119" spans="1:9" x14ac:dyDescent="0.25">
      <c r="A119" s="10" t="s">
        <v>1658</v>
      </c>
      <c r="B119" s="11">
        <v>400</v>
      </c>
      <c r="C119" s="14" t="s">
        <v>10</v>
      </c>
      <c r="D119" s="133">
        <v>4.2419014464330349</v>
      </c>
      <c r="E119" s="133">
        <v>9.9324560650538061</v>
      </c>
      <c r="F119" s="133">
        <v>13.090152265345433</v>
      </c>
      <c r="G119" s="134">
        <f t="shared" si="2"/>
        <v>5.9745629090965124</v>
      </c>
      <c r="H119" s="134">
        <f t="shared" si="3"/>
        <v>1.4936407272741281</v>
      </c>
      <c r="I119" s="124"/>
    </row>
    <row r="120" spans="1:9" x14ac:dyDescent="0.25">
      <c r="A120" s="10" t="s">
        <v>1471</v>
      </c>
      <c r="B120" s="11">
        <v>630</v>
      </c>
      <c r="C120" s="12" t="s">
        <v>22</v>
      </c>
      <c r="D120" s="133">
        <v>21.838475569299352</v>
      </c>
      <c r="E120" s="133">
        <v>31.099921355545415</v>
      </c>
      <c r="F120" s="133">
        <v>27.950705001643747</v>
      </c>
      <c r="G120" s="134">
        <f t="shared" si="2"/>
        <v>17.72549853549118</v>
      </c>
      <c r="H120" s="134">
        <f t="shared" si="3"/>
        <v>2.8135711961097112</v>
      </c>
      <c r="I120" s="124"/>
    </row>
    <row r="121" spans="1:9" ht="15" customHeight="1" x14ac:dyDescent="0.25">
      <c r="A121" s="10" t="s">
        <v>1659</v>
      </c>
      <c r="B121" s="11">
        <v>400</v>
      </c>
      <c r="C121" s="14" t="s">
        <v>10</v>
      </c>
      <c r="D121" s="133">
        <v>82.072334986628235</v>
      </c>
      <c r="E121" s="133">
        <v>101.44969671171764</v>
      </c>
      <c r="F121" s="133">
        <v>126.94220216434225</v>
      </c>
      <c r="G121" s="134">
        <f t="shared" si="2"/>
        <v>68.033062447110382</v>
      </c>
      <c r="H121" s="134">
        <f t="shared" si="3"/>
        <v>17.008265611777595</v>
      </c>
      <c r="I121" s="124"/>
    </row>
    <row r="122" spans="1:9" x14ac:dyDescent="0.25">
      <c r="A122" s="10" t="s">
        <v>1472</v>
      </c>
      <c r="B122" s="11">
        <v>400</v>
      </c>
      <c r="C122" s="12" t="s">
        <v>11</v>
      </c>
      <c r="D122" s="133">
        <v>46.377309907204172</v>
      </c>
      <c r="E122" s="133">
        <v>41.920039814550037</v>
      </c>
      <c r="F122" s="133">
        <v>53.026130399211006</v>
      </c>
      <c r="G122" s="134">
        <f t="shared" si="2"/>
        <v>30.968685277174181</v>
      </c>
      <c r="H122" s="134">
        <f t="shared" si="3"/>
        <v>7.7421713192935453</v>
      </c>
      <c r="I122" s="124"/>
    </row>
    <row r="123" spans="1:9" x14ac:dyDescent="0.25">
      <c r="A123" s="10" t="s">
        <v>1660</v>
      </c>
      <c r="B123" s="11">
        <v>400</v>
      </c>
      <c r="C123" s="14" t="s">
        <v>10</v>
      </c>
      <c r="D123" s="133">
        <v>92.798010404321417</v>
      </c>
      <c r="E123" s="133">
        <v>105.42120823438034</v>
      </c>
      <c r="F123" s="133">
        <v>156.05677660437362</v>
      </c>
      <c r="G123" s="134">
        <f t="shared" si="2"/>
        <v>77.633679757599253</v>
      </c>
      <c r="H123" s="134">
        <f t="shared" si="3"/>
        <v>19.408419939399813</v>
      </c>
      <c r="I123" s="124"/>
    </row>
    <row r="124" spans="1:9" ht="30" x14ac:dyDescent="0.25">
      <c r="A124" s="10" t="s">
        <v>1473</v>
      </c>
      <c r="B124" s="11">
        <v>400</v>
      </c>
      <c r="C124" s="12" t="s">
        <v>23</v>
      </c>
      <c r="D124" s="133">
        <v>184.3833481341608</v>
      </c>
      <c r="E124" s="133">
        <v>231.47221395380851</v>
      </c>
      <c r="F124" s="133">
        <v>141.20800693167811</v>
      </c>
      <c r="G124" s="134">
        <f t="shared" si="2"/>
        <v>122.07119675783873</v>
      </c>
      <c r="H124" s="134">
        <f t="shared" si="3"/>
        <v>30.517799189459684</v>
      </c>
      <c r="I124" s="124"/>
    </row>
    <row r="125" spans="1:9" x14ac:dyDescent="0.25">
      <c r="A125" s="10" t="s">
        <v>1661</v>
      </c>
      <c r="B125" s="11">
        <v>400</v>
      </c>
      <c r="C125" s="14" t="s">
        <v>10</v>
      </c>
      <c r="D125" s="133">
        <v>52.730305165602772</v>
      </c>
      <c r="E125" s="133">
        <v>51.823967158178746</v>
      </c>
      <c r="F125" s="133">
        <v>65.061484351769863</v>
      </c>
      <c r="G125" s="134">
        <f t="shared" si="2"/>
        <v>37.168466146169159</v>
      </c>
      <c r="H125" s="134">
        <f t="shared" si="3"/>
        <v>9.2921165365422898</v>
      </c>
      <c r="I125" s="124"/>
    </row>
    <row r="126" spans="1:9" ht="45" x14ac:dyDescent="0.25">
      <c r="A126" s="10" t="s">
        <v>1474</v>
      </c>
      <c r="B126" s="11">
        <v>400</v>
      </c>
      <c r="C126" s="12" t="s">
        <v>24</v>
      </c>
      <c r="D126" s="133">
        <v>304.57856764066463</v>
      </c>
      <c r="E126" s="133">
        <v>289.9170315204276</v>
      </c>
      <c r="F126" s="133">
        <v>310.60000968121471</v>
      </c>
      <c r="G126" s="134">
        <f t="shared" si="2"/>
        <v>198.33661775097755</v>
      </c>
      <c r="H126" s="134">
        <f t="shared" si="3"/>
        <v>49.584154437744388</v>
      </c>
      <c r="I126" s="124"/>
    </row>
    <row r="127" spans="1:9" x14ac:dyDescent="0.25">
      <c r="A127" s="10" t="s">
        <v>1662</v>
      </c>
      <c r="B127" s="11">
        <v>400</v>
      </c>
      <c r="C127" s="14" t="s">
        <v>10</v>
      </c>
      <c r="D127" s="133">
        <v>125.68159249907613</v>
      </c>
      <c r="E127" s="133">
        <v>70.213630504768233</v>
      </c>
      <c r="F127" s="133">
        <v>105.47245212776845</v>
      </c>
      <c r="G127" s="134">
        <f t="shared" si="2"/>
        <v>66.039703210507426</v>
      </c>
      <c r="H127" s="134">
        <f t="shared" si="3"/>
        <v>16.509925802626856</v>
      </c>
      <c r="I127" s="124"/>
    </row>
    <row r="128" spans="1:9" x14ac:dyDescent="0.25">
      <c r="A128" s="10" t="s">
        <v>1475</v>
      </c>
      <c r="B128" s="11">
        <v>250</v>
      </c>
      <c r="C128" s="12" t="s">
        <v>26</v>
      </c>
      <c r="D128" s="133">
        <v>66.194331394469287</v>
      </c>
      <c r="E128" s="133">
        <v>123.42236419734645</v>
      </c>
      <c r="F128" s="133">
        <v>109.6180759201887</v>
      </c>
      <c r="G128" s="134">
        <f t="shared" si="2"/>
        <v>65.572312930663912</v>
      </c>
      <c r="H128" s="134">
        <f t="shared" si="3"/>
        <v>26.228925172265566</v>
      </c>
      <c r="I128" s="124"/>
    </row>
    <row r="129" spans="1:9" x14ac:dyDescent="0.25">
      <c r="A129" s="10" t="s">
        <v>1663</v>
      </c>
      <c r="B129" s="11">
        <v>320</v>
      </c>
      <c r="C129" s="14" t="s">
        <v>10</v>
      </c>
      <c r="D129" s="133">
        <v>112.21582625789222</v>
      </c>
      <c r="E129" s="133">
        <v>111.81422196142232</v>
      </c>
      <c r="F129" s="133">
        <v>125.15025845533422</v>
      </c>
      <c r="G129" s="134">
        <f t="shared" si="2"/>
        <v>76.517044535971365</v>
      </c>
      <c r="H129" s="134">
        <f t="shared" si="3"/>
        <v>23.911576417491052</v>
      </c>
      <c r="I129" s="124"/>
    </row>
    <row r="130" spans="1:9" ht="45" x14ac:dyDescent="0.25">
      <c r="A130" s="10" t="s">
        <v>1187</v>
      </c>
      <c r="B130" s="11">
        <v>400</v>
      </c>
      <c r="C130" s="12" t="s">
        <v>27</v>
      </c>
      <c r="D130" s="133">
        <v>95.780990166913952</v>
      </c>
      <c r="E130" s="133">
        <v>69.265125557140934</v>
      </c>
      <c r="F130" s="133">
        <v>65.834877569181899</v>
      </c>
      <c r="G130" s="134">
        <f t="shared" si="2"/>
        <v>50.593721663657952</v>
      </c>
      <c r="H130" s="134">
        <f t="shared" si="3"/>
        <v>12.648430415914488</v>
      </c>
      <c r="I130" s="124"/>
    </row>
    <row r="131" spans="1:9" x14ac:dyDescent="0.25">
      <c r="A131" s="10" t="s">
        <v>1374</v>
      </c>
      <c r="B131" s="11">
        <v>630</v>
      </c>
      <c r="C131" s="14" t="s">
        <v>10</v>
      </c>
      <c r="D131" s="133">
        <v>28.438770745800049</v>
      </c>
      <c r="E131" s="133">
        <v>24.876737486886572</v>
      </c>
      <c r="F131" s="133">
        <v>39.751581227542296</v>
      </c>
      <c r="G131" s="134">
        <f t="shared" si="2"/>
        <v>20.394101537051498</v>
      </c>
      <c r="H131" s="134">
        <f t="shared" si="3"/>
        <v>3.2371589741351583</v>
      </c>
      <c r="I131" s="124"/>
    </row>
    <row r="132" spans="1:9" x14ac:dyDescent="0.25">
      <c r="A132" s="10" t="s">
        <v>1664</v>
      </c>
      <c r="B132" s="11">
        <v>400</v>
      </c>
      <c r="C132" s="14" t="s">
        <v>10</v>
      </c>
      <c r="D132" s="133">
        <v>164.92754122635614</v>
      </c>
      <c r="E132" s="133">
        <v>163.13826087330764</v>
      </c>
      <c r="F132" s="133">
        <v>162.85939231286628</v>
      </c>
      <c r="G132" s="134">
        <f t="shared" si="2"/>
        <v>107.5780742689324</v>
      </c>
      <c r="H132" s="134">
        <f t="shared" si="3"/>
        <v>26.894518567233099</v>
      </c>
      <c r="I132" s="124"/>
    </row>
    <row r="133" spans="1:9" ht="30" x14ac:dyDescent="0.25">
      <c r="A133" s="10" t="s">
        <v>1188</v>
      </c>
      <c r="B133" s="11">
        <v>400</v>
      </c>
      <c r="C133" s="14" t="s">
        <v>982</v>
      </c>
      <c r="D133" s="133">
        <v>130.24363154068587</v>
      </c>
      <c r="E133" s="133">
        <v>136.46083763382242</v>
      </c>
      <c r="F133" s="133">
        <v>140.30803954992061</v>
      </c>
      <c r="G133" s="134">
        <f t="shared" si="2"/>
        <v>89.190007745146531</v>
      </c>
      <c r="H133" s="134">
        <f t="shared" si="3"/>
        <v>22.297501936286633</v>
      </c>
      <c r="I133" s="124"/>
    </row>
    <row r="134" spans="1:9" x14ac:dyDescent="0.25">
      <c r="A134" s="10" t="s">
        <v>1375</v>
      </c>
      <c r="B134" s="11">
        <v>630</v>
      </c>
      <c r="C134" s="14" t="s">
        <v>10</v>
      </c>
      <c r="D134" s="133">
        <v>117.339666204686</v>
      </c>
      <c r="E134" s="133">
        <v>108.04381540941374</v>
      </c>
      <c r="F134" s="133">
        <v>45.586747905498491</v>
      </c>
      <c r="G134" s="134">
        <f t="shared" si="2"/>
        <v>59.378609628727958</v>
      </c>
      <c r="H134" s="134">
        <f t="shared" si="3"/>
        <v>9.42517613154412</v>
      </c>
      <c r="I134" s="124"/>
    </row>
    <row r="135" spans="1:9" x14ac:dyDescent="0.25">
      <c r="A135" s="10" t="s">
        <v>1189</v>
      </c>
      <c r="B135" s="11">
        <v>400</v>
      </c>
      <c r="C135" s="12" t="s">
        <v>28</v>
      </c>
      <c r="D135" s="133">
        <v>234.29710604317253</v>
      </c>
      <c r="E135" s="133">
        <v>183.24544987020212</v>
      </c>
      <c r="F135" s="133">
        <v>139.1336840347895</v>
      </c>
      <c r="G135" s="134">
        <f t="shared" si="2"/>
        <v>121.98632004730771</v>
      </c>
      <c r="H135" s="134">
        <f t="shared" si="3"/>
        <v>30.496580011826929</v>
      </c>
      <c r="I135" s="124"/>
    </row>
    <row r="136" spans="1:9" x14ac:dyDescent="0.25">
      <c r="A136" s="10" t="s">
        <v>1376</v>
      </c>
      <c r="B136" s="11">
        <v>400</v>
      </c>
      <c r="C136" s="14" t="s">
        <v>10</v>
      </c>
      <c r="D136" s="133">
        <v>154.88110544904376</v>
      </c>
      <c r="E136" s="133">
        <v>144.61236236422951</v>
      </c>
      <c r="F136" s="133">
        <v>108.11399437029296</v>
      </c>
      <c r="G136" s="134">
        <f t="shared" si="2"/>
        <v>89.320381879825476</v>
      </c>
      <c r="H136" s="134">
        <f t="shared" si="3"/>
        <v>22.330095469956369</v>
      </c>
      <c r="I136" s="124"/>
    </row>
    <row r="137" spans="1:9" x14ac:dyDescent="0.25">
      <c r="A137" s="10">
        <v>1043</v>
      </c>
      <c r="B137" s="11">
        <v>100</v>
      </c>
      <c r="C137" s="14"/>
      <c r="D137" s="133">
        <v>54.429749732004268</v>
      </c>
      <c r="E137" s="133">
        <v>56.790383402476181</v>
      </c>
      <c r="F137" s="133">
        <v>68.498634692411613</v>
      </c>
      <c r="G137" s="134">
        <f t="shared" si="2"/>
        <v>39.382372656466288</v>
      </c>
      <c r="H137" s="134">
        <f t="shared" si="3"/>
        <v>39.382372656466288</v>
      </c>
      <c r="I137" s="124"/>
    </row>
    <row r="138" spans="1:9" x14ac:dyDescent="0.25">
      <c r="A138" s="10" t="s">
        <v>1190</v>
      </c>
      <c r="B138" s="11">
        <v>630</v>
      </c>
      <c r="C138" s="14" t="s">
        <v>983</v>
      </c>
      <c r="D138" s="133">
        <v>34.01963899593953</v>
      </c>
      <c r="E138" s="133">
        <v>45.701758172388985</v>
      </c>
      <c r="F138" s="133">
        <v>49.378432673119335</v>
      </c>
      <c r="G138" s="134">
        <f t="shared" ref="G138:G201" si="4">(D138+E138+F138)/3*0.38*1.73</f>
        <v>28.290076045922607</v>
      </c>
      <c r="H138" s="134">
        <f t="shared" si="3"/>
        <v>4.490488261257557</v>
      </c>
      <c r="I138" s="124"/>
    </row>
    <row r="139" spans="1:9" x14ac:dyDescent="0.25">
      <c r="A139" s="10" t="s">
        <v>1377</v>
      </c>
      <c r="B139" s="11">
        <v>630</v>
      </c>
      <c r="C139" s="14" t="s">
        <v>10</v>
      </c>
      <c r="D139" s="133">
        <v>50.700833536471656</v>
      </c>
      <c r="E139" s="133">
        <v>50.259422242740513</v>
      </c>
      <c r="F139" s="133">
        <v>59.375043727735942</v>
      </c>
      <c r="G139" s="134">
        <f t="shared" si="4"/>
        <v>35.134808631955892</v>
      </c>
      <c r="H139" s="134">
        <f t="shared" ref="H139:H202" si="5">G139/B139*100</f>
        <v>5.5769537511041101</v>
      </c>
      <c r="I139" s="124"/>
    </row>
    <row r="140" spans="1:9" x14ac:dyDescent="0.25">
      <c r="A140" s="10">
        <v>1045</v>
      </c>
      <c r="B140" s="11">
        <v>250</v>
      </c>
      <c r="C140" s="12" t="s">
        <v>11</v>
      </c>
      <c r="D140" s="133">
        <v>9.3272966972876503</v>
      </c>
      <c r="E140" s="133">
        <v>0</v>
      </c>
      <c r="F140" s="133">
        <v>2.9183194429121695</v>
      </c>
      <c r="G140" s="134">
        <f t="shared" si="4"/>
        <v>2.6834226835224539</v>
      </c>
      <c r="H140" s="134">
        <f t="shared" si="5"/>
        <v>1.0733690734089816</v>
      </c>
      <c r="I140" s="124"/>
    </row>
    <row r="141" spans="1:9" x14ac:dyDescent="0.25">
      <c r="A141" s="10" t="s">
        <v>3489</v>
      </c>
      <c r="B141" s="11">
        <v>400</v>
      </c>
      <c r="C141" s="12" t="s">
        <v>11</v>
      </c>
      <c r="D141" s="133">
        <v>6.4841498204890708</v>
      </c>
      <c r="E141" s="133">
        <v>0</v>
      </c>
      <c r="F141" s="133">
        <v>0.48728664667533761</v>
      </c>
      <c r="G141" s="134">
        <f t="shared" si="4"/>
        <v>1.5276741111712939</v>
      </c>
      <c r="H141" s="134">
        <f t="shared" si="5"/>
        <v>0.38191852779282348</v>
      </c>
      <c r="I141" s="124"/>
    </row>
    <row r="142" spans="1:9" x14ac:dyDescent="0.25">
      <c r="A142" s="10" t="s">
        <v>3490</v>
      </c>
      <c r="B142" s="11">
        <v>400</v>
      </c>
      <c r="C142" s="14" t="s">
        <v>10</v>
      </c>
      <c r="D142" s="133">
        <v>535.26016627096953</v>
      </c>
      <c r="E142" s="133">
        <v>583.4198638225688</v>
      </c>
      <c r="F142" s="133">
        <v>600.23965244451506</v>
      </c>
      <c r="G142" s="134">
        <f t="shared" si="4"/>
        <v>376.6725997668388</v>
      </c>
      <c r="H142" s="134">
        <f t="shared" si="5"/>
        <v>94.1681499417097</v>
      </c>
      <c r="I142" s="124"/>
    </row>
    <row r="143" spans="1:9" x14ac:dyDescent="0.25">
      <c r="A143" s="10" t="s">
        <v>642</v>
      </c>
      <c r="B143" s="11">
        <v>400</v>
      </c>
      <c r="C143" s="12" t="s">
        <v>984</v>
      </c>
      <c r="D143" s="133">
        <v>2.4300452034886222</v>
      </c>
      <c r="E143" s="133">
        <v>1.19675599071953</v>
      </c>
      <c r="F143" s="133">
        <v>6.734779591345406</v>
      </c>
      <c r="G143" s="134">
        <f t="shared" si="4"/>
        <v>2.2705677361409697</v>
      </c>
      <c r="H143" s="134">
        <f t="shared" si="5"/>
        <v>0.56764193403524243</v>
      </c>
      <c r="I143" s="124"/>
    </row>
    <row r="144" spans="1:9" x14ac:dyDescent="0.25">
      <c r="A144" s="10" t="s">
        <v>643</v>
      </c>
      <c r="B144" s="11">
        <v>400</v>
      </c>
      <c r="C144" s="14" t="s">
        <v>10</v>
      </c>
      <c r="D144" s="133">
        <v>82.387390914261573</v>
      </c>
      <c r="E144" s="133">
        <v>93.948546383760615</v>
      </c>
      <c r="F144" s="133">
        <v>93.225330103687867</v>
      </c>
      <c r="G144" s="134">
        <f t="shared" si="4"/>
        <v>59.069859063294736</v>
      </c>
      <c r="H144" s="134">
        <f t="shared" si="5"/>
        <v>14.767464765823684</v>
      </c>
      <c r="I144" s="124"/>
    </row>
    <row r="145" spans="1:9" ht="45" x14ac:dyDescent="0.25">
      <c r="A145" s="10" t="s">
        <v>1191</v>
      </c>
      <c r="B145" s="11">
        <v>400</v>
      </c>
      <c r="C145" s="12" t="s">
        <v>985</v>
      </c>
      <c r="D145" s="133">
        <v>49.762151849530909</v>
      </c>
      <c r="E145" s="133">
        <v>97.990960424435229</v>
      </c>
      <c r="F145" s="133">
        <v>79.775437402896699</v>
      </c>
      <c r="G145" s="134">
        <f t="shared" si="4"/>
        <v>49.85908951918988</v>
      </c>
      <c r="H145" s="134">
        <f t="shared" si="5"/>
        <v>12.46477237979747</v>
      </c>
      <c r="I145" s="124"/>
    </row>
    <row r="146" spans="1:9" x14ac:dyDescent="0.25">
      <c r="A146" s="10" t="s">
        <v>1378</v>
      </c>
      <c r="B146" s="11">
        <v>400</v>
      </c>
      <c r="C146" s="14" t="s">
        <v>10</v>
      </c>
      <c r="D146" s="133">
        <v>63.055788861620215</v>
      </c>
      <c r="E146" s="133">
        <v>115.47389404746403</v>
      </c>
      <c r="F146" s="133">
        <v>199.10959849913195</v>
      </c>
      <c r="G146" s="134">
        <f t="shared" si="4"/>
        <v>82.75335453258711</v>
      </c>
      <c r="H146" s="134">
        <f t="shared" si="5"/>
        <v>20.688338633146778</v>
      </c>
      <c r="I146" s="124"/>
    </row>
    <row r="147" spans="1:9" ht="60" x14ac:dyDescent="0.25">
      <c r="A147" s="10">
        <v>1052</v>
      </c>
      <c r="B147" s="11">
        <v>630</v>
      </c>
      <c r="C147" s="12" t="s">
        <v>29</v>
      </c>
      <c r="D147" s="133">
        <v>161.69236003546089</v>
      </c>
      <c r="E147" s="133">
        <v>195.0257367215597</v>
      </c>
      <c r="F147" s="133">
        <v>176.44229249896878</v>
      </c>
      <c r="G147" s="134">
        <f t="shared" si="4"/>
        <v>116.83321329896245</v>
      </c>
      <c r="H147" s="134">
        <f t="shared" si="5"/>
        <v>18.544954491898803</v>
      </c>
      <c r="I147" s="125"/>
    </row>
    <row r="148" spans="1:9" ht="30" x14ac:dyDescent="0.25">
      <c r="A148" s="10" t="s">
        <v>1192</v>
      </c>
      <c r="B148" s="11">
        <v>630</v>
      </c>
      <c r="C148" s="12" t="s">
        <v>986</v>
      </c>
      <c r="D148" s="133">
        <v>169.47544302395755</v>
      </c>
      <c r="E148" s="133">
        <v>157.60423255520223</v>
      </c>
      <c r="F148" s="133">
        <v>146.32523288212991</v>
      </c>
      <c r="G148" s="134">
        <f t="shared" si="4"/>
        <v>103.73879560748395</v>
      </c>
      <c r="H148" s="134">
        <f t="shared" si="5"/>
        <v>16.466475493251419</v>
      </c>
      <c r="I148" s="124"/>
    </row>
    <row r="149" spans="1:9" x14ac:dyDescent="0.25">
      <c r="A149" s="10" t="s">
        <v>1379</v>
      </c>
      <c r="B149" s="11">
        <v>630</v>
      </c>
      <c r="C149" s="14" t="s">
        <v>10</v>
      </c>
      <c r="D149" s="133">
        <v>166.93148613638533</v>
      </c>
      <c r="E149" s="133">
        <v>174.53040522936556</v>
      </c>
      <c r="F149" s="133">
        <v>243.4914056305131</v>
      </c>
      <c r="G149" s="134">
        <f t="shared" si="4"/>
        <v>128.18276581511466</v>
      </c>
      <c r="H149" s="134">
        <f t="shared" si="5"/>
        <v>20.346470764303916</v>
      </c>
      <c r="I149" s="124"/>
    </row>
    <row r="150" spans="1:9" ht="60" customHeight="1" x14ac:dyDescent="0.25">
      <c r="A150" s="10" t="s">
        <v>1193</v>
      </c>
      <c r="B150" s="11">
        <v>400</v>
      </c>
      <c r="C150" s="12" t="s">
        <v>987</v>
      </c>
      <c r="D150" s="133">
        <v>281.53965279430679</v>
      </c>
      <c r="E150" s="133">
        <v>291.65972794325302</v>
      </c>
      <c r="F150" s="133">
        <v>366.14763073845552</v>
      </c>
      <c r="G150" s="134">
        <f t="shared" si="4"/>
        <v>205.84224178144416</v>
      </c>
      <c r="H150" s="134">
        <f t="shared" si="5"/>
        <v>51.46056044536104</v>
      </c>
      <c r="I150" s="124"/>
    </row>
    <row r="151" spans="1:9" x14ac:dyDescent="0.25">
      <c r="A151" s="10" t="s">
        <v>1380</v>
      </c>
      <c r="B151" s="11">
        <v>400</v>
      </c>
      <c r="C151" s="14" t="s">
        <v>10</v>
      </c>
      <c r="D151" s="133">
        <v>35.42784930906231</v>
      </c>
      <c r="E151" s="133">
        <v>29.725042232738456</v>
      </c>
      <c r="F151" s="133">
        <v>29.557549065212591</v>
      </c>
      <c r="G151" s="134">
        <f t="shared" si="4"/>
        <v>20.754214551683532</v>
      </c>
      <c r="H151" s="134">
        <f t="shared" si="5"/>
        <v>5.188553637920883</v>
      </c>
      <c r="I151" s="124"/>
    </row>
    <row r="152" spans="1:9" ht="45" customHeight="1" x14ac:dyDescent="0.25">
      <c r="A152" s="10" t="s">
        <v>1194</v>
      </c>
      <c r="B152" s="11">
        <v>630</v>
      </c>
      <c r="C152" s="12" t="s">
        <v>30</v>
      </c>
      <c r="D152" s="133">
        <v>444.42426086200913</v>
      </c>
      <c r="E152" s="133">
        <v>478.03608979934575</v>
      </c>
      <c r="F152" s="133">
        <v>371.70363494065504</v>
      </c>
      <c r="G152" s="134">
        <f t="shared" si="4"/>
        <v>283.59446804492046</v>
      </c>
      <c r="H152" s="134">
        <f t="shared" si="5"/>
        <v>45.014994927765152</v>
      </c>
      <c r="I152" s="125"/>
    </row>
    <row r="153" spans="1:9" x14ac:dyDescent="0.25">
      <c r="A153" s="10" t="s">
        <v>1381</v>
      </c>
      <c r="B153" s="11">
        <v>630</v>
      </c>
      <c r="C153" s="14" t="s">
        <v>10</v>
      </c>
      <c r="D153" s="133">
        <v>85.820183805392247</v>
      </c>
      <c r="E153" s="133">
        <v>79.993520142075354</v>
      </c>
      <c r="F153" s="133">
        <v>131.56420999754434</v>
      </c>
      <c r="G153" s="134">
        <f t="shared" si="4"/>
        <v>65.165413542483634</v>
      </c>
      <c r="H153" s="134">
        <f t="shared" si="5"/>
        <v>10.343716435314862</v>
      </c>
      <c r="I153" s="125"/>
    </row>
    <row r="154" spans="1:9" x14ac:dyDescent="0.25">
      <c r="A154" s="10" t="s">
        <v>1195</v>
      </c>
      <c r="B154" s="11">
        <v>400</v>
      </c>
      <c r="C154" s="14" t="s">
        <v>988</v>
      </c>
      <c r="D154" s="133">
        <v>263.58455766559462</v>
      </c>
      <c r="E154" s="133">
        <v>268.14079942027905</v>
      </c>
      <c r="F154" s="133">
        <v>285.13860649306304</v>
      </c>
      <c r="G154" s="134">
        <f t="shared" si="4"/>
        <v>179.00212321893096</v>
      </c>
      <c r="H154" s="134">
        <f t="shared" si="5"/>
        <v>44.75053080473274</v>
      </c>
      <c r="I154" s="124"/>
    </row>
    <row r="155" spans="1:9" x14ac:dyDescent="0.25">
      <c r="A155" s="10" t="s">
        <v>1382</v>
      </c>
      <c r="B155" s="11">
        <v>400</v>
      </c>
      <c r="C155" s="14" t="s">
        <v>10</v>
      </c>
      <c r="D155" s="133">
        <v>21.610298313395155</v>
      </c>
      <c r="E155" s="133">
        <v>46.18828482905851</v>
      </c>
      <c r="F155" s="133">
        <v>48.497921222478119</v>
      </c>
      <c r="G155" s="134">
        <f t="shared" si="4"/>
        <v>25.484440656502052</v>
      </c>
      <c r="H155" s="134">
        <f t="shared" si="5"/>
        <v>6.3711101641255121</v>
      </c>
      <c r="I155" s="124"/>
    </row>
    <row r="156" spans="1:9" ht="45" x14ac:dyDescent="0.25">
      <c r="A156" s="10" t="s">
        <v>1196</v>
      </c>
      <c r="B156" s="11">
        <v>630</v>
      </c>
      <c r="C156" s="12" t="s">
        <v>989</v>
      </c>
      <c r="D156" s="133">
        <v>127.02609147823017</v>
      </c>
      <c r="E156" s="133">
        <v>186.86317025186148</v>
      </c>
      <c r="F156" s="133">
        <v>166.86215657022632</v>
      </c>
      <c r="G156" s="134">
        <f t="shared" si="4"/>
        <v>105.34866079687636</v>
      </c>
      <c r="H156" s="134">
        <f t="shared" si="5"/>
        <v>16.722009650297835</v>
      </c>
      <c r="I156" s="124"/>
    </row>
    <row r="157" spans="1:9" x14ac:dyDescent="0.25">
      <c r="A157" s="10" t="s">
        <v>1383</v>
      </c>
      <c r="B157" s="11">
        <v>630</v>
      </c>
      <c r="C157" s="14" t="s">
        <v>10</v>
      </c>
      <c r="D157" s="133">
        <v>49.154439146559355</v>
      </c>
      <c r="E157" s="133">
        <v>29.984807163903653</v>
      </c>
      <c r="F157" s="133">
        <v>51.514474996368158</v>
      </c>
      <c r="G157" s="134">
        <f t="shared" si="4"/>
        <v>28.630585462370266</v>
      </c>
      <c r="H157" s="134">
        <f t="shared" si="5"/>
        <v>4.5445373749794076</v>
      </c>
      <c r="I157" s="124"/>
    </row>
    <row r="158" spans="1:9" x14ac:dyDescent="0.25">
      <c r="A158" s="10" t="s">
        <v>1197</v>
      </c>
      <c r="B158" s="11">
        <v>630</v>
      </c>
      <c r="C158" s="12" t="s">
        <v>11</v>
      </c>
      <c r="D158" s="133">
        <v>229.21530553425472</v>
      </c>
      <c r="E158" s="133">
        <v>193.33510272875026</v>
      </c>
      <c r="F158" s="133">
        <v>250.70209454556647</v>
      </c>
      <c r="G158" s="134">
        <f t="shared" si="4"/>
        <v>147.53206511545164</v>
      </c>
      <c r="H158" s="134">
        <f t="shared" si="5"/>
        <v>23.417788113563752</v>
      </c>
      <c r="I158" s="124"/>
    </row>
    <row r="159" spans="1:9" x14ac:dyDescent="0.25">
      <c r="A159" s="10" t="s">
        <v>1384</v>
      </c>
      <c r="B159" s="11">
        <v>630</v>
      </c>
      <c r="C159" s="14" t="s">
        <v>10</v>
      </c>
      <c r="D159" s="133">
        <v>73.305950564872219</v>
      </c>
      <c r="E159" s="133">
        <v>109.02724266870568</v>
      </c>
      <c r="F159" s="133">
        <v>71.281444588783103</v>
      </c>
      <c r="G159" s="134">
        <f t="shared" si="4"/>
        <v>55.575420968140051</v>
      </c>
      <c r="H159" s="134">
        <f t="shared" si="5"/>
        <v>8.8214953917682628</v>
      </c>
      <c r="I159" s="124"/>
    </row>
    <row r="160" spans="1:9" x14ac:dyDescent="0.25">
      <c r="A160" s="10" t="s">
        <v>1198</v>
      </c>
      <c r="B160" s="11">
        <v>400</v>
      </c>
      <c r="C160" s="14" t="s">
        <v>11</v>
      </c>
      <c r="D160" s="133">
        <v>220.08366243290746</v>
      </c>
      <c r="E160" s="133">
        <v>201.82053571207172</v>
      </c>
      <c r="F160" s="133">
        <v>269.80659443735891</v>
      </c>
      <c r="G160" s="134">
        <f t="shared" si="4"/>
        <v>151.5768916812097</v>
      </c>
      <c r="H160" s="134">
        <f t="shared" si="5"/>
        <v>37.894222920302425</v>
      </c>
      <c r="I160" s="124"/>
    </row>
    <row r="161" spans="1:9" x14ac:dyDescent="0.25">
      <c r="A161" s="10" t="s">
        <v>1385</v>
      </c>
      <c r="B161" s="11">
        <v>400</v>
      </c>
      <c r="C161" s="14" t="s">
        <v>10</v>
      </c>
      <c r="D161" s="133">
        <v>62.281074742582682</v>
      </c>
      <c r="E161" s="133">
        <v>89.90652379479296</v>
      </c>
      <c r="F161" s="133">
        <v>82.316578947445421</v>
      </c>
      <c r="G161" s="134">
        <f t="shared" si="4"/>
        <v>51.38768209284045</v>
      </c>
      <c r="H161" s="134">
        <f t="shared" si="5"/>
        <v>12.846920523210112</v>
      </c>
      <c r="I161" s="124"/>
    </row>
    <row r="162" spans="1:9" ht="15" customHeight="1" x14ac:dyDescent="0.25">
      <c r="A162" s="10" t="s">
        <v>1199</v>
      </c>
      <c r="B162" s="11">
        <v>630</v>
      </c>
      <c r="C162" s="12" t="s">
        <v>11</v>
      </c>
      <c r="D162" s="133">
        <v>11.200112466719361</v>
      </c>
      <c r="E162" s="133">
        <v>91.269603180643799</v>
      </c>
      <c r="F162" s="133">
        <v>107.05780758214352</v>
      </c>
      <c r="G162" s="134">
        <f t="shared" si="4"/>
        <v>45.914464590359231</v>
      </c>
      <c r="H162" s="134">
        <f t="shared" si="5"/>
        <v>7.2880102524379735</v>
      </c>
      <c r="I162" s="124"/>
    </row>
    <row r="163" spans="1:9" ht="15" customHeight="1" x14ac:dyDescent="0.25">
      <c r="A163" s="10" t="s">
        <v>1386</v>
      </c>
      <c r="B163" s="11">
        <v>630</v>
      </c>
      <c r="C163" s="14" t="s">
        <v>10</v>
      </c>
      <c r="D163" s="133">
        <v>74.391693988467807</v>
      </c>
      <c r="E163" s="133">
        <v>77.476898538753744</v>
      </c>
      <c r="F163" s="133">
        <v>60.891032995652843</v>
      </c>
      <c r="G163" s="134">
        <f t="shared" si="4"/>
        <v>46.622725939579212</v>
      </c>
      <c r="H163" s="134">
        <f t="shared" si="5"/>
        <v>7.4004326888220966</v>
      </c>
      <c r="I163" s="124"/>
    </row>
    <row r="164" spans="1:9" ht="30" x14ac:dyDescent="0.25">
      <c r="A164" s="10" t="s">
        <v>1200</v>
      </c>
      <c r="B164" s="11">
        <v>1600</v>
      </c>
      <c r="C164" s="12" t="s">
        <v>31</v>
      </c>
      <c r="D164" s="133">
        <v>126.5354638602623</v>
      </c>
      <c r="E164" s="133">
        <v>125.12663796230522</v>
      </c>
      <c r="F164" s="133">
        <v>105.91351038029792</v>
      </c>
      <c r="G164" s="134">
        <f t="shared" si="4"/>
        <v>78.356735820721255</v>
      </c>
      <c r="H164" s="134">
        <f t="shared" si="5"/>
        <v>4.8972959887950784</v>
      </c>
      <c r="I164" s="123"/>
    </row>
    <row r="165" spans="1:9" x14ac:dyDescent="0.25">
      <c r="A165" s="10" t="s">
        <v>1387</v>
      </c>
      <c r="B165" s="11">
        <v>1600</v>
      </c>
      <c r="C165" s="14" t="s">
        <v>10</v>
      </c>
      <c r="D165" s="133">
        <v>2.9949586883022179</v>
      </c>
      <c r="E165" s="133">
        <v>0</v>
      </c>
      <c r="F165" s="133">
        <v>0.80140278634950013</v>
      </c>
      <c r="G165" s="134">
        <f t="shared" si="4"/>
        <v>0.83190934447867981</v>
      </c>
      <c r="H165" s="134">
        <f t="shared" si="5"/>
        <v>5.1994334029917481E-2</v>
      </c>
      <c r="I165" s="123"/>
    </row>
    <row r="166" spans="1:9" ht="30" x14ac:dyDescent="0.25">
      <c r="A166" s="10">
        <v>1080</v>
      </c>
      <c r="B166" s="11">
        <v>630</v>
      </c>
      <c r="C166" s="12" t="s">
        <v>32</v>
      </c>
      <c r="D166" s="133">
        <v>199.89629900509723</v>
      </c>
      <c r="E166" s="133">
        <v>207.40508823525354</v>
      </c>
      <c r="F166" s="133">
        <v>192.0516086030309</v>
      </c>
      <c r="G166" s="134">
        <f t="shared" si="4"/>
        <v>131.33821982247972</v>
      </c>
      <c r="H166" s="134">
        <f t="shared" si="5"/>
        <v>20.847336479758685</v>
      </c>
      <c r="I166" s="124"/>
    </row>
    <row r="167" spans="1:9" x14ac:dyDescent="0.25">
      <c r="A167" s="10">
        <v>1081</v>
      </c>
      <c r="B167" s="11">
        <v>630</v>
      </c>
      <c r="C167" s="12" t="s">
        <v>11</v>
      </c>
      <c r="D167" s="133">
        <v>122.28752046099149</v>
      </c>
      <c r="E167" s="133">
        <v>165.85456958690261</v>
      </c>
      <c r="F167" s="133">
        <v>141.95498123788425</v>
      </c>
      <c r="G167" s="134">
        <f t="shared" si="4"/>
        <v>94.248604887756898</v>
      </c>
      <c r="H167" s="134">
        <f t="shared" si="5"/>
        <v>14.960096013929666</v>
      </c>
      <c r="I167" s="124"/>
    </row>
    <row r="168" spans="1:9" x14ac:dyDescent="0.25">
      <c r="A168" s="10">
        <v>1082</v>
      </c>
      <c r="B168" s="11">
        <v>400</v>
      </c>
      <c r="C168" s="12" t="s">
        <v>11</v>
      </c>
      <c r="D168" s="133">
        <v>55.887632247557846</v>
      </c>
      <c r="E168" s="133">
        <v>79.327866243141941</v>
      </c>
      <c r="F168" s="133">
        <v>44.225841555661979</v>
      </c>
      <c r="G168" s="134">
        <f t="shared" si="4"/>
        <v>39.321578982159409</v>
      </c>
      <c r="H168" s="134">
        <f t="shared" si="5"/>
        <v>9.8303947455398522</v>
      </c>
      <c r="I168" s="124"/>
    </row>
    <row r="169" spans="1:9" x14ac:dyDescent="0.25">
      <c r="A169" s="10">
        <v>1083</v>
      </c>
      <c r="B169" s="11">
        <v>180</v>
      </c>
      <c r="C169" s="12" t="s">
        <v>11</v>
      </c>
      <c r="D169" s="133">
        <v>225.80248213969205</v>
      </c>
      <c r="E169" s="133">
        <v>219.36497572787894</v>
      </c>
      <c r="F169" s="133">
        <v>215.81496230505317</v>
      </c>
      <c r="G169" s="134">
        <f t="shared" si="4"/>
        <v>144.84328100716107</v>
      </c>
      <c r="H169" s="134">
        <f t="shared" si="5"/>
        <v>80.468489448422815</v>
      </c>
      <c r="I169" s="124"/>
    </row>
    <row r="170" spans="1:9" s="99" customFormat="1" x14ac:dyDescent="0.25">
      <c r="A170" s="10" t="s">
        <v>1143</v>
      </c>
      <c r="B170" s="16">
        <v>1000</v>
      </c>
      <c r="C170" s="17" t="s">
        <v>223</v>
      </c>
      <c r="D170" s="133">
        <v>4.630584030459393</v>
      </c>
      <c r="E170" s="133">
        <v>3.2231560015486345</v>
      </c>
      <c r="F170" s="133">
        <v>4.0247601469027021</v>
      </c>
      <c r="G170" s="134">
        <f t="shared" si="4"/>
        <v>2.602975339205305</v>
      </c>
      <c r="H170" s="134">
        <f t="shared" si="5"/>
        <v>0.26029753392053051</v>
      </c>
      <c r="I170" s="125" t="s">
        <v>3560</v>
      </c>
    </row>
    <row r="171" spans="1:9" s="99" customFormat="1" x14ac:dyDescent="0.25">
      <c r="A171" s="10" t="s">
        <v>1144</v>
      </c>
      <c r="B171" s="16">
        <v>1000</v>
      </c>
      <c r="C171" s="14" t="s">
        <v>10</v>
      </c>
      <c r="D171" s="133">
        <v>166.17575403533505</v>
      </c>
      <c r="E171" s="133">
        <v>181.0162528325196</v>
      </c>
      <c r="F171" s="133">
        <v>258.21503941695505</v>
      </c>
      <c r="G171" s="134">
        <f t="shared" si="4"/>
        <v>132.66486407587797</v>
      </c>
      <c r="H171" s="134">
        <f t="shared" si="5"/>
        <v>13.266486407587797</v>
      </c>
      <c r="I171" s="125" t="s">
        <v>3560</v>
      </c>
    </row>
    <row r="172" spans="1:9" s="99" customFormat="1" x14ac:dyDescent="0.25">
      <c r="A172" s="10" t="s">
        <v>1280</v>
      </c>
      <c r="B172" s="16">
        <v>1000</v>
      </c>
      <c r="C172" s="17" t="s">
        <v>224</v>
      </c>
      <c r="D172" s="133">
        <v>0</v>
      </c>
      <c r="E172" s="133">
        <v>0</v>
      </c>
      <c r="F172" s="133">
        <v>0</v>
      </c>
      <c r="G172" s="134">
        <f t="shared" si="4"/>
        <v>0</v>
      </c>
      <c r="H172" s="134">
        <f t="shared" si="5"/>
        <v>0</v>
      </c>
      <c r="I172" s="125" t="s">
        <v>3560</v>
      </c>
    </row>
    <row r="173" spans="1:9" s="99" customFormat="1" x14ac:dyDescent="0.25">
      <c r="A173" s="10" t="s">
        <v>1281</v>
      </c>
      <c r="B173" s="16">
        <v>1000</v>
      </c>
      <c r="C173" s="14" t="s">
        <v>10</v>
      </c>
      <c r="D173" s="133">
        <v>288.13003129912295</v>
      </c>
      <c r="E173" s="133">
        <v>287.86243261547332</v>
      </c>
      <c r="F173" s="133">
        <v>376.97212593479742</v>
      </c>
      <c r="G173" s="134">
        <f t="shared" si="4"/>
        <v>208.82630712233049</v>
      </c>
      <c r="H173" s="134">
        <f t="shared" si="5"/>
        <v>20.882630712233048</v>
      </c>
      <c r="I173" s="125" t="s">
        <v>3560</v>
      </c>
    </row>
    <row r="174" spans="1:9" s="99" customFormat="1" x14ac:dyDescent="0.25">
      <c r="A174" s="10" t="s">
        <v>1282</v>
      </c>
      <c r="B174" s="16">
        <v>1000</v>
      </c>
      <c r="C174" s="14" t="s">
        <v>10</v>
      </c>
      <c r="D174" s="133">
        <v>11.327535446204038</v>
      </c>
      <c r="E174" s="133">
        <v>0</v>
      </c>
      <c r="F174" s="133">
        <v>10.012485783364387</v>
      </c>
      <c r="G174" s="134">
        <f t="shared" si="4"/>
        <v>4.6763099854394277</v>
      </c>
      <c r="H174" s="134">
        <f t="shared" si="5"/>
        <v>0.4676309985439428</v>
      </c>
      <c r="I174" s="125" t="s">
        <v>3560</v>
      </c>
    </row>
    <row r="175" spans="1:9" s="99" customFormat="1" x14ac:dyDescent="0.25">
      <c r="A175" s="10" t="s">
        <v>1283</v>
      </c>
      <c r="B175" s="16">
        <v>1000</v>
      </c>
      <c r="C175" s="14" t="s">
        <v>10</v>
      </c>
      <c r="D175" s="133">
        <v>0</v>
      </c>
      <c r="E175" s="133">
        <v>0</v>
      </c>
      <c r="F175" s="133">
        <v>0</v>
      </c>
      <c r="G175" s="134">
        <f t="shared" si="4"/>
        <v>0</v>
      </c>
      <c r="H175" s="134">
        <f t="shared" si="5"/>
        <v>0</v>
      </c>
      <c r="I175" s="125" t="s">
        <v>3560</v>
      </c>
    </row>
    <row r="176" spans="1:9" s="99" customFormat="1" x14ac:dyDescent="0.25">
      <c r="A176" s="10" t="s">
        <v>1284</v>
      </c>
      <c r="B176" s="16">
        <v>1000</v>
      </c>
      <c r="C176" s="17" t="s">
        <v>223</v>
      </c>
      <c r="D176" s="133">
        <v>0</v>
      </c>
      <c r="E176" s="133">
        <v>21.229971757258404</v>
      </c>
      <c r="F176" s="133">
        <v>3.1128527346952239</v>
      </c>
      <c r="G176" s="134">
        <f t="shared" si="4"/>
        <v>5.3343242736701058</v>
      </c>
      <c r="H176" s="134">
        <f t="shared" si="5"/>
        <v>0.53343242736701058</v>
      </c>
      <c r="I176" s="125" t="s">
        <v>3560</v>
      </c>
    </row>
    <row r="177" spans="1:9" s="99" customFormat="1" x14ac:dyDescent="0.25">
      <c r="A177" s="10" t="s">
        <v>1285</v>
      </c>
      <c r="B177" s="16">
        <v>1000</v>
      </c>
      <c r="C177" s="14" t="s">
        <v>10</v>
      </c>
      <c r="D177" s="133">
        <v>58.685949041162395</v>
      </c>
      <c r="E177" s="133">
        <v>32.71423280693508</v>
      </c>
      <c r="F177" s="133">
        <v>39.889261768019963</v>
      </c>
      <c r="G177" s="134">
        <f t="shared" si="4"/>
        <v>28.769893411078534</v>
      </c>
      <c r="H177" s="134">
        <f t="shared" si="5"/>
        <v>2.8769893411078535</v>
      </c>
      <c r="I177" s="125" t="s">
        <v>3560</v>
      </c>
    </row>
    <row r="178" spans="1:9" s="99" customFormat="1" x14ac:dyDescent="0.25">
      <c r="A178" s="10" t="s">
        <v>1286</v>
      </c>
      <c r="B178" s="16">
        <v>630</v>
      </c>
      <c r="C178" s="17" t="s">
        <v>219</v>
      </c>
      <c r="D178" s="133">
        <v>17.758097467235388</v>
      </c>
      <c r="E178" s="133">
        <v>11.585608300609337</v>
      </c>
      <c r="F178" s="133">
        <v>5.5485730215899229</v>
      </c>
      <c r="G178" s="134">
        <f t="shared" si="4"/>
        <v>7.6460613587247792</v>
      </c>
      <c r="H178" s="134">
        <f t="shared" si="5"/>
        <v>1.2136605331309174</v>
      </c>
      <c r="I178" s="125"/>
    </row>
    <row r="179" spans="1:9" s="99" customFormat="1" x14ac:dyDescent="0.25">
      <c r="A179" s="10" t="s">
        <v>1287</v>
      </c>
      <c r="B179" s="16">
        <v>630</v>
      </c>
      <c r="C179" s="14" t="s">
        <v>10</v>
      </c>
      <c r="D179" s="133">
        <v>168.25774203481629</v>
      </c>
      <c r="E179" s="133">
        <v>128.53775934148376</v>
      </c>
      <c r="F179" s="133">
        <v>7.3254959807923576</v>
      </c>
      <c r="G179" s="134">
        <f t="shared" si="4"/>
        <v>66.643047887517525</v>
      </c>
      <c r="H179" s="134">
        <f t="shared" si="5"/>
        <v>10.578261569447227</v>
      </c>
      <c r="I179" s="125"/>
    </row>
    <row r="180" spans="1:9" s="99" customFormat="1" ht="30" x14ac:dyDescent="0.25">
      <c r="A180" s="10" t="s">
        <v>1288</v>
      </c>
      <c r="B180" s="16">
        <v>630</v>
      </c>
      <c r="C180" s="17" t="s">
        <v>1105</v>
      </c>
      <c r="D180" s="133">
        <v>304.45225318363089</v>
      </c>
      <c r="E180" s="133">
        <v>102.68232775139587</v>
      </c>
      <c r="F180" s="133">
        <v>213.75288934966827</v>
      </c>
      <c r="G180" s="134">
        <f t="shared" si="4"/>
        <v>136.05714098838618</v>
      </c>
      <c r="H180" s="134">
        <f t="shared" si="5"/>
        <v>21.596371585458122</v>
      </c>
      <c r="I180" s="125"/>
    </row>
    <row r="181" spans="1:9" s="99" customFormat="1" x14ac:dyDescent="0.25">
      <c r="A181" s="10" t="s">
        <v>1289</v>
      </c>
      <c r="B181" s="16">
        <v>630</v>
      </c>
      <c r="C181" s="14" t="s">
        <v>10</v>
      </c>
      <c r="D181" s="133">
        <v>0</v>
      </c>
      <c r="E181" s="133">
        <v>9.3768285599045917</v>
      </c>
      <c r="F181" s="133">
        <v>5.0396629987154196</v>
      </c>
      <c r="G181" s="134">
        <f t="shared" si="4"/>
        <v>3.1591338502122652</v>
      </c>
      <c r="H181" s="134">
        <f t="shared" si="5"/>
        <v>0.5014498174940103</v>
      </c>
      <c r="I181" s="125"/>
    </row>
    <row r="182" spans="1:9" s="99" customFormat="1" ht="46.5" customHeight="1" x14ac:dyDescent="0.25">
      <c r="A182" s="10" t="s">
        <v>1290</v>
      </c>
      <c r="B182" s="16">
        <v>630</v>
      </c>
      <c r="C182" s="17" t="s">
        <v>216</v>
      </c>
      <c r="D182" s="133">
        <v>195.46359560890392</v>
      </c>
      <c r="E182" s="133">
        <v>160.73795361275108</v>
      </c>
      <c r="F182" s="133">
        <v>168.07192227631887</v>
      </c>
      <c r="G182" s="134">
        <f t="shared" si="4"/>
        <v>114.88579338758935</v>
      </c>
      <c r="H182" s="134">
        <f t="shared" si="5"/>
        <v>18.235840220252278</v>
      </c>
      <c r="I182" s="125"/>
    </row>
    <row r="183" spans="1:9" s="99" customFormat="1" x14ac:dyDescent="0.25">
      <c r="A183" s="10" t="s">
        <v>1291</v>
      </c>
      <c r="B183" s="16">
        <v>630</v>
      </c>
      <c r="C183" s="14" t="s">
        <v>10</v>
      </c>
      <c r="D183" s="133">
        <v>147.66430765065599</v>
      </c>
      <c r="E183" s="133">
        <v>111.77684865957821</v>
      </c>
      <c r="F183" s="133">
        <v>116.5079213556957</v>
      </c>
      <c r="G183" s="134">
        <f t="shared" si="4"/>
        <v>82.382974552527443</v>
      </c>
      <c r="H183" s="134">
        <f t="shared" si="5"/>
        <v>13.076662627385307</v>
      </c>
      <c r="I183" s="125"/>
    </row>
    <row r="184" spans="1:9" s="99" customFormat="1" x14ac:dyDescent="0.25">
      <c r="A184" s="10" t="s">
        <v>1292</v>
      </c>
      <c r="B184" s="16">
        <v>1000</v>
      </c>
      <c r="C184" s="17" t="s">
        <v>1104</v>
      </c>
      <c r="D184" s="133">
        <v>99.410729978342133</v>
      </c>
      <c r="E184" s="133">
        <v>83.161374880886157</v>
      </c>
      <c r="F184" s="133">
        <v>85.028003042494575</v>
      </c>
      <c r="G184" s="134">
        <f t="shared" si="4"/>
        <v>58.640103644864205</v>
      </c>
      <c r="H184" s="134">
        <f t="shared" si="5"/>
        <v>5.8640103644864201</v>
      </c>
      <c r="I184" s="125"/>
    </row>
    <row r="185" spans="1:9" s="99" customFormat="1" x14ac:dyDescent="0.25">
      <c r="A185" s="10" t="s">
        <v>1293</v>
      </c>
      <c r="B185" s="16">
        <v>1000</v>
      </c>
      <c r="C185" s="14" t="s">
        <v>10</v>
      </c>
      <c r="D185" s="133">
        <v>97.750151570822894</v>
      </c>
      <c r="E185" s="133">
        <v>132.28113813773294</v>
      </c>
      <c r="F185" s="133">
        <v>128.47515721718617</v>
      </c>
      <c r="G185" s="134">
        <f t="shared" si="4"/>
        <v>78.560712736327602</v>
      </c>
      <c r="H185" s="134">
        <f t="shared" si="5"/>
        <v>7.85607127363276</v>
      </c>
      <c r="I185" s="125"/>
    </row>
    <row r="186" spans="1:9" s="99" customFormat="1" x14ac:dyDescent="0.25">
      <c r="A186" s="10" t="s">
        <v>1294</v>
      </c>
      <c r="B186" s="16">
        <v>1000</v>
      </c>
      <c r="C186" s="17" t="s">
        <v>992</v>
      </c>
      <c r="D186" s="133">
        <v>184.79906783950949</v>
      </c>
      <c r="E186" s="133">
        <v>249.11481869941861</v>
      </c>
      <c r="F186" s="133">
        <v>139.40568063292542</v>
      </c>
      <c r="G186" s="134">
        <f t="shared" si="4"/>
        <v>125.63342781959216</v>
      </c>
      <c r="H186" s="134">
        <f t="shared" si="5"/>
        <v>12.563342781959216</v>
      </c>
      <c r="I186" s="125"/>
    </row>
    <row r="187" spans="1:9" s="99" customFormat="1" ht="15" customHeight="1" x14ac:dyDescent="0.25">
      <c r="A187" s="10" t="s">
        <v>1295</v>
      </c>
      <c r="B187" s="16">
        <v>1000</v>
      </c>
      <c r="C187" s="14" t="s">
        <v>10</v>
      </c>
      <c r="D187" s="133">
        <v>414.73524762712088</v>
      </c>
      <c r="E187" s="133">
        <v>338.90553918025631</v>
      </c>
      <c r="F187" s="133">
        <v>182.92025949500032</v>
      </c>
      <c r="G187" s="134">
        <f t="shared" si="4"/>
        <v>205.23174394639435</v>
      </c>
      <c r="H187" s="134">
        <f t="shared" si="5"/>
        <v>20.523174394639433</v>
      </c>
      <c r="I187" s="125"/>
    </row>
    <row r="188" spans="1:9" s="99" customFormat="1" x14ac:dyDescent="0.25">
      <c r="A188" s="10" t="s">
        <v>1296</v>
      </c>
      <c r="B188" s="16">
        <v>1000</v>
      </c>
      <c r="C188" s="17" t="s">
        <v>217</v>
      </c>
      <c r="D188" s="133">
        <v>44.488669048945553</v>
      </c>
      <c r="E188" s="133">
        <v>26.324969744593062</v>
      </c>
      <c r="F188" s="133">
        <v>41.885665213396223</v>
      </c>
      <c r="G188" s="134">
        <f t="shared" si="4"/>
        <v>24.696174151386323</v>
      </c>
      <c r="H188" s="134">
        <f t="shared" si="5"/>
        <v>2.4696174151386323</v>
      </c>
      <c r="I188" s="143"/>
    </row>
    <row r="189" spans="1:9" s="99" customFormat="1" x14ac:dyDescent="0.25">
      <c r="A189" s="10" t="s">
        <v>1297</v>
      </c>
      <c r="B189" s="16">
        <v>1000</v>
      </c>
      <c r="C189" s="14" t="s">
        <v>10</v>
      </c>
      <c r="D189" s="133">
        <v>62.610936887323454</v>
      </c>
      <c r="E189" s="133">
        <v>96.422828812276578</v>
      </c>
      <c r="F189" s="133">
        <v>81.312735424358763</v>
      </c>
      <c r="G189" s="134">
        <f t="shared" si="4"/>
        <v>52.66792994629683</v>
      </c>
      <c r="H189" s="134">
        <f t="shared" si="5"/>
        <v>5.2667929946296832</v>
      </c>
      <c r="I189" s="144"/>
    </row>
    <row r="190" spans="1:9" s="99" customFormat="1" x14ac:dyDescent="0.25">
      <c r="A190" s="10" t="s">
        <v>1298</v>
      </c>
      <c r="B190" s="16">
        <v>1000</v>
      </c>
      <c r="C190" s="17" t="s">
        <v>992</v>
      </c>
      <c r="D190" s="133">
        <v>35.845696028430552</v>
      </c>
      <c r="E190" s="133">
        <v>59.697265614008224</v>
      </c>
      <c r="F190" s="133">
        <v>22.264709312943111</v>
      </c>
      <c r="G190" s="134">
        <f t="shared" si="4"/>
        <v>25.815587628689347</v>
      </c>
      <c r="H190" s="134">
        <f t="shared" si="5"/>
        <v>2.5815587628689349</v>
      </c>
      <c r="I190" s="144"/>
    </row>
    <row r="191" spans="1:9" s="99" customFormat="1" x14ac:dyDescent="0.25">
      <c r="A191" s="10" t="s">
        <v>1299</v>
      </c>
      <c r="B191" s="16">
        <v>1000</v>
      </c>
      <c r="C191" s="14" t="s">
        <v>10</v>
      </c>
      <c r="D191" s="133">
        <v>37.341713300851374</v>
      </c>
      <c r="E191" s="133">
        <v>36.010715762302929</v>
      </c>
      <c r="F191" s="133">
        <v>10.77697757894046</v>
      </c>
      <c r="G191" s="134">
        <f t="shared" si="4"/>
        <v>18.435557308837698</v>
      </c>
      <c r="H191" s="134">
        <f t="shared" si="5"/>
        <v>1.8435557308837698</v>
      </c>
      <c r="I191" s="145"/>
    </row>
    <row r="192" spans="1:9" s="99" customFormat="1" ht="14.25" customHeight="1" x14ac:dyDescent="0.25">
      <c r="A192" s="10" t="s">
        <v>1300</v>
      </c>
      <c r="B192" s="16">
        <v>1000</v>
      </c>
      <c r="C192" s="17" t="s">
        <v>223</v>
      </c>
      <c r="D192" s="133">
        <v>202.56115931602673</v>
      </c>
      <c r="E192" s="133">
        <v>192.67662693458402</v>
      </c>
      <c r="F192" s="133">
        <v>157.88973175887992</v>
      </c>
      <c r="G192" s="134">
        <f t="shared" si="4"/>
        <v>121.20867677981303</v>
      </c>
      <c r="H192" s="134">
        <f t="shared" si="5"/>
        <v>12.120867677981304</v>
      </c>
      <c r="I192" s="124"/>
    </row>
    <row r="193" spans="1:9" s="99" customFormat="1" ht="15" customHeight="1" x14ac:dyDescent="0.25">
      <c r="A193" s="10" t="s">
        <v>1301</v>
      </c>
      <c r="B193" s="16">
        <v>1000</v>
      </c>
      <c r="C193" s="14" t="s">
        <v>10</v>
      </c>
      <c r="D193" s="133">
        <v>14.269827183279322</v>
      </c>
      <c r="E193" s="133">
        <v>48.700257921953515</v>
      </c>
      <c r="F193" s="133">
        <v>59.353710712672807</v>
      </c>
      <c r="G193" s="134">
        <f t="shared" si="4"/>
        <v>26.805221123563726</v>
      </c>
      <c r="H193" s="134">
        <f t="shared" si="5"/>
        <v>2.6805221123563725</v>
      </c>
      <c r="I193" s="124"/>
    </row>
    <row r="194" spans="1:9" s="99" customFormat="1" x14ac:dyDescent="0.25">
      <c r="A194" s="10" t="s">
        <v>1302</v>
      </c>
      <c r="B194" s="16">
        <v>1000</v>
      </c>
      <c r="C194" s="17" t="s">
        <v>221</v>
      </c>
      <c r="D194" s="133">
        <v>6.9326792425896908</v>
      </c>
      <c r="E194" s="133">
        <v>0</v>
      </c>
      <c r="F194" s="133">
        <v>0.9432343707216162</v>
      </c>
      <c r="G194" s="134">
        <f t="shared" si="4"/>
        <v>1.7258752031302844</v>
      </c>
      <c r="H194" s="134">
        <f t="shared" si="5"/>
        <v>0.17258752031302846</v>
      </c>
      <c r="I194" s="125"/>
    </row>
    <row r="195" spans="1:9" s="99" customFormat="1" x14ac:dyDescent="0.25">
      <c r="A195" s="10" t="s">
        <v>1303</v>
      </c>
      <c r="B195" s="16">
        <v>1000</v>
      </c>
      <c r="C195" s="14" t="s">
        <v>10</v>
      </c>
      <c r="D195" s="133">
        <v>0</v>
      </c>
      <c r="E195" s="133">
        <v>0</v>
      </c>
      <c r="F195" s="133">
        <v>0</v>
      </c>
      <c r="G195" s="134">
        <f t="shared" si="4"/>
        <v>0</v>
      </c>
      <c r="H195" s="134">
        <f t="shared" si="5"/>
        <v>0</v>
      </c>
      <c r="I195" s="125"/>
    </row>
    <row r="196" spans="1:9" s="99" customFormat="1" x14ac:dyDescent="0.25">
      <c r="A196" s="10" t="s">
        <v>1304</v>
      </c>
      <c r="B196" s="16">
        <v>1000</v>
      </c>
      <c r="C196" s="17" t="s">
        <v>221</v>
      </c>
      <c r="D196" s="133">
        <v>271.14860207274069</v>
      </c>
      <c r="E196" s="133">
        <v>245.96658926218055</v>
      </c>
      <c r="F196" s="133">
        <v>272.43334044033628</v>
      </c>
      <c r="G196" s="134">
        <f t="shared" si="4"/>
        <v>173.01640159635141</v>
      </c>
      <c r="H196" s="134">
        <f t="shared" si="5"/>
        <v>17.301640159635141</v>
      </c>
      <c r="I196" s="125"/>
    </row>
    <row r="197" spans="1:9" s="99" customFormat="1" x14ac:dyDescent="0.25">
      <c r="A197" s="10" t="s">
        <v>1305</v>
      </c>
      <c r="B197" s="16">
        <v>1000</v>
      </c>
      <c r="C197" s="14" t="s">
        <v>10</v>
      </c>
      <c r="D197" s="133">
        <v>14.577962733241701</v>
      </c>
      <c r="E197" s="133">
        <v>0</v>
      </c>
      <c r="F197" s="133">
        <v>17.946193946374581</v>
      </c>
      <c r="G197" s="134">
        <f t="shared" si="4"/>
        <v>7.127126867059915</v>
      </c>
      <c r="H197" s="134">
        <f t="shared" si="5"/>
        <v>0.71271268670599153</v>
      </c>
      <c r="I197" s="125"/>
    </row>
    <row r="198" spans="1:9" x14ac:dyDescent="0.25">
      <c r="A198" s="10" t="s">
        <v>3449</v>
      </c>
      <c r="B198" s="11">
        <v>1000</v>
      </c>
      <c r="C198" s="14" t="s">
        <v>3451</v>
      </c>
      <c r="D198" s="133">
        <v>0</v>
      </c>
      <c r="E198" s="133">
        <v>0</v>
      </c>
      <c r="F198" s="133">
        <v>0</v>
      </c>
      <c r="G198" s="134">
        <f t="shared" si="4"/>
        <v>0</v>
      </c>
      <c r="H198" s="134">
        <f t="shared" si="5"/>
        <v>0</v>
      </c>
      <c r="I198" s="124" t="s">
        <v>3600</v>
      </c>
    </row>
    <row r="199" spans="1:9" x14ac:dyDescent="0.25">
      <c r="A199" s="10" t="s">
        <v>3450</v>
      </c>
      <c r="B199" s="11">
        <v>1000</v>
      </c>
      <c r="C199" s="14" t="s">
        <v>3451</v>
      </c>
      <c r="D199" s="133">
        <v>0</v>
      </c>
      <c r="E199" s="133">
        <v>0</v>
      </c>
      <c r="F199" s="133">
        <v>0</v>
      </c>
      <c r="G199" s="134">
        <f t="shared" si="4"/>
        <v>0</v>
      </c>
      <c r="H199" s="134">
        <f t="shared" si="5"/>
        <v>0</v>
      </c>
      <c r="I199" s="124" t="s">
        <v>3600</v>
      </c>
    </row>
    <row r="200" spans="1:9" x14ac:dyDescent="0.25">
      <c r="A200" s="10" t="s">
        <v>3508</v>
      </c>
      <c r="B200" s="11">
        <v>400</v>
      </c>
      <c r="C200" s="12" t="s">
        <v>11</v>
      </c>
      <c r="D200" s="133">
        <v>31.449214131769814</v>
      </c>
      <c r="E200" s="133">
        <v>34.04396876690717</v>
      </c>
      <c r="F200" s="133">
        <v>19.90568357709974</v>
      </c>
      <c r="G200" s="134">
        <f t="shared" si="4"/>
        <v>18.713738273725209</v>
      </c>
      <c r="H200" s="134">
        <f t="shared" si="5"/>
        <v>4.6784345684313022</v>
      </c>
      <c r="I200" s="124"/>
    </row>
    <row r="201" spans="1:9" x14ac:dyDescent="0.25">
      <c r="A201" s="10" t="s">
        <v>3509</v>
      </c>
      <c r="B201" s="11">
        <v>400</v>
      </c>
      <c r="C201" s="14" t="s">
        <v>10</v>
      </c>
      <c r="D201" s="133">
        <v>498.4845051532065</v>
      </c>
      <c r="E201" s="133">
        <v>552.45264293816501</v>
      </c>
      <c r="F201" s="133">
        <v>669.28988686390812</v>
      </c>
      <c r="G201" s="134">
        <f t="shared" si="4"/>
        <v>376.95908425986693</v>
      </c>
      <c r="H201" s="134">
        <f t="shared" si="5"/>
        <v>94.239771064966732</v>
      </c>
      <c r="I201" s="124"/>
    </row>
    <row r="202" spans="1:9" x14ac:dyDescent="0.25">
      <c r="A202" s="10">
        <v>1126</v>
      </c>
      <c r="B202" s="11">
        <v>250</v>
      </c>
      <c r="C202" s="12" t="s">
        <v>11</v>
      </c>
      <c r="D202" s="133">
        <v>505.48911520087074</v>
      </c>
      <c r="E202" s="133">
        <v>523.70481307448449</v>
      </c>
      <c r="F202" s="133">
        <v>495.55611081679325</v>
      </c>
      <c r="G202" s="134">
        <f t="shared" ref="G202:G265" si="6">(D202+E202+F202)/3*0.38*1.73</f>
        <v>334.12355856639277</v>
      </c>
      <c r="H202" s="134">
        <f t="shared" si="5"/>
        <v>133.64942342655709</v>
      </c>
      <c r="I202" s="124"/>
    </row>
    <row r="203" spans="1:9" x14ac:dyDescent="0.25">
      <c r="A203" s="10" t="s">
        <v>1201</v>
      </c>
      <c r="B203" s="11">
        <v>630</v>
      </c>
      <c r="C203" s="12" t="s">
        <v>11</v>
      </c>
      <c r="D203" s="133">
        <v>268.60435321546316</v>
      </c>
      <c r="E203" s="133">
        <v>210.4871837797489</v>
      </c>
      <c r="F203" s="133">
        <v>276.00690485971052</v>
      </c>
      <c r="G203" s="134">
        <f t="shared" si="6"/>
        <v>165.46723855847537</v>
      </c>
      <c r="H203" s="134">
        <f t="shared" ref="H203:H266" si="7">G203/B203*100</f>
        <v>26.264641041027836</v>
      </c>
      <c r="I203" s="124"/>
    </row>
    <row r="204" spans="1:9" x14ac:dyDescent="0.25">
      <c r="A204" s="10" t="s">
        <v>1388</v>
      </c>
      <c r="B204" s="11">
        <v>630</v>
      </c>
      <c r="C204" s="14" t="s">
        <v>10</v>
      </c>
      <c r="D204" s="133">
        <v>161.87540230450313</v>
      </c>
      <c r="E204" s="133">
        <v>173.71176209848713</v>
      </c>
      <c r="F204" s="133">
        <v>137.17694343460906</v>
      </c>
      <c r="G204" s="134">
        <f t="shared" si="6"/>
        <v>103.5983748308126</v>
      </c>
      <c r="H204" s="134">
        <f t="shared" si="7"/>
        <v>16.444186481081367</v>
      </c>
      <c r="I204" s="124"/>
    </row>
    <row r="205" spans="1:9" s="99" customFormat="1" x14ac:dyDescent="0.25">
      <c r="A205" s="22" t="s">
        <v>1853</v>
      </c>
      <c r="B205" s="16">
        <v>630</v>
      </c>
      <c r="C205" s="17" t="s">
        <v>225</v>
      </c>
      <c r="D205" s="133">
        <v>272.01603487496317</v>
      </c>
      <c r="E205" s="133">
        <v>320.05996219846264</v>
      </c>
      <c r="F205" s="133">
        <v>254.23770464797789</v>
      </c>
      <c r="G205" s="134">
        <f t="shared" si="6"/>
        <v>185.45554250388361</v>
      </c>
      <c r="H205" s="134">
        <f t="shared" si="7"/>
        <v>29.437387699029145</v>
      </c>
      <c r="I205" s="125"/>
    </row>
    <row r="206" spans="1:9" s="99" customFormat="1" x14ac:dyDescent="0.25">
      <c r="A206" s="22" t="s">
        <v>1854</v>
      </c>
      <c r="B206" s="16">
        <v>630</v>
      </c>
      <c r="C206" s="17" t="s">
        <v>225</v>
      </c>
      <c r="D206" s="133">
        <v>46.846171138335691</v>
      </c>
      <c r="E206" s="133">
        <v>74.2634144240876</v>
      </c>
      <c r="F206" s="133">
        <v>58.538540419242729</v>
      </c>
      <c r="G206" s="134">
        <f t="shared" si="6"/>
        <v>39.36689267344908</v>
      </c>
      <c r="H206" s="134">
        <f t="shared" si="7"/>
        <v>6.2487131227696953</v>
      </c>
      <c r="I206" s="125"/>
    </row>
    <row r="207" spans="1:9" s="99" customFormat="1" x14ac:dyDescent="0.25">
      <c r="A207" s="22" t="s">
        <v>1851</v>
      </c>
      <c r="B207" s="16">
        <v>630</v>
      </c>
      <c r="C207" s="17" t="s">
        <v>980</v>
      </c>
      <c r="D207" s="133">
        <v>6.9931807686731462</v>
      </c>
      <c r="E207" s="133">
        <v>11.837509542039074</v>
      </c>
      <c r="F207" s="133">
        <v>10.882638149769036</v>
      </c>
      <c r="G207" s="134">
        <f t="shared" si="6"/>
        <v>6.5111807099734591</v>
      </c>
      <c r="H207" s="134">
        <f t="shared" si="7"/>
        <v>1.0335207476148347</v>
      </c>
      <c r="I207" s="125" t="s">
        <v>3602</v>
      </c>
    </row>
    <row r="208" spans="1:9" s="99" customFormat="1" x14ac:dyDescent="0.25">
      <c r="A208" s="22" t="s">
        <v>1852</v>
      </c>
      <c r="B208" s="16">
        <v>630</v>
      </c>
      <c r="C208" s="14" t="s">
        <v>10</v>
      </c>
      <c r="D208" s="133">
        <v>20.095445519523793</v>
      </c>
      <c r="E208" s="133">
        <v>23.192970743039425</v>
      </c>
      <c r="F208" s="133">
        <v>38.970749012794293</v>
      </c>
      <c r="G208" s="134">
        <f t="shared" si="6"/>
        <v>18.025725084006673</v>
      </c>
      <c r="H208" s="134">
        <f t="shared" si="7"/>
        <v>2.8612262038105829</v>
      </c>
      <c r="I208" s="125" t="s">
        <v>3602</v>
      </c>
    </row>
    <row r="209" spans="1:9" s="99" customFormat="1" x14ac:dyDescent="0.25">
      <c r="A209" s="22" t="s">
        <v>1306</v>
      </c>
      <c r="B209" s="16">
        <v>630</v>
      </c>
      <c r="C209" s="17" t="s">
        <v>226</v>
      </c>
      <c r="D209" s="133">
        <v>32.101898186071644</v>
      </c>
      <c r="E209" s="133">
        <v>71.359416695679741</v>
      </c>
      <c r="F209" s="133">
        <v>159.81636942579519</v>
      </c>
      <c r="G209" s="134">
        <f t="shared" si="6"/>
        <v>57.692916554593708</v>
      </c>
      <c r="H209" s="134">
        <f t="shared" si="7"/>
        <v>9.1576058023164606</v>
      </c>
      <c r="I209" s="125" t="s">
        <v>3602</v>
      </c>
    </row>
    <row r="210" spans="1:9" s="99" customFormat="1" x14ac:dyDescent="0.25">
      <c r="A210" s="22" t="s">
        <v>1307</v>
      </c>
      <c r="B210" s="16">
        <v>630</v>
      </c>
      <c r="C210" s="14" t="s">
        <v>10</v>
      </c>
      <c r="D210" s="133">
        <v>15.62401544892205</v>
      </c>
      <c r="E210" s="133">
        <v>7.4249676542501675</v>
      </c>
      <c r="F210" s="133">
        <v>49.093649974391816</v>
      </c>
      <c r="G210" s="134">
        <f t="shared" si="6"/>
        <v>15.808855661730197</v>
      </c>
      <c r="H210" s="134">
        <f t="shared" si="7"/>
        <v>2.5093421685286028</v>
      </c>
      <c r="I210" s="125" t="s">
        <v>3602</v>
      </c>
    </row>
    <row r="211" spans="1:9" s="99" customFormat="1" x14ac:dyDescent="0.25">
      <c r="A211" s="22" t="s">
        <v>1308</v>
      </c>
      <c r="B211" s="16">
        <v>1000</v>
      </c>
      <c r="C211" s="17" t="s">
        <v>212</v>
      </c>
      <c r="D211" s="133">
        <v>65.804166403172104</v>
      </c>
      <c r="E211" s="133">
        <v>31.187325502476668</v>
      </c>
      <c r="F211" s="133">
        <v>19.436595951609529</v>
      </c>
      <c r="G211" s="134">
        <f t="shared" si="6"/>
        <v>25.513274985787206</v>
      </c>
      <c r="H211" s="134">
        <f t="shared" si="7"/>
        <v>2.5513274985787202</v>
      </c>
      <c r="I211" s="125"/>
    </row>
    <row r="212" spans="1:9" s="99" customFormat="1" x14ac:dyDescent="0.25">
      <c r="A212" s="22" t="s">
        <v>1309</v>
      </c>
      <c r="B212" s="16">
        <v>1000</v>
      </c>
      <c r="C212" s="14" t="s">
        <v>10</v>
      </c>
      <c r="D212" s="133">
        <v>33.759027275047238</v>
      </c>
      <c r="E212" s="133">
        <v>38.875839157170134</v>
      </c>
      <c r="F212" s="133">
        <v>47.487731688029946</v>
      </c>
      <c r="G212" s="134">
        <f t="shared" si="6"/>
        <v>26.322865334750198</v>
      </c>
      <c r="H212" s="134">
        <f t="shared" si="7"/>
        <v>2.6322865334750198</v>
      </c>
      <c r="I212" s="125"/>
    </row>
    <row r="213" spans="1:9" s="99" customFormat="1" x14ac:dyDescent="0.25">
      <c r="A213" s="22" t="s">
        <v>3595</v>
      </c>
      <c r="B213" s="16">
        <v>250</v>
      </c>
      <c r="C213" s="17" t="s">
        <v>980</v>
      </c>
      <c r="D213" s="133">
        <v>0</v>
      </c>
      <c r="E213" s="133">
        <v>2.6281206766516672</v>
      </c>
      <c r="F213" s="133">
        <v>2.2155996845338111</v>
      </c>
      <c r="G213" s="134">
        <f t="shared" si="6"/>
        <v>1.0614205884811112</v>
      </c>
      <c r="H213" s="134">
        <f t="shared" si="7"/>
        <v>0.42456823539244448</v>
      </c>
      <c r="I213" s="125"/>
    </row>
    <row r="214" spans="1:9" s="99" customFormat="1" x14ac:dyDescent="0.25">
      <c r="A214" s="22" t="s">
        <v>3596</v>
      </c>
      <c r="B214" s="16">
        <v>250</v>
      </c>
      <c r="C214" s="14" t="s">
        <v>10</v>
      </c>
      <c r="D214" s="133">
        <v>40.84540258979353</v>
      </c>
      <c r="E214" s="133">
        <v>99.696021865655808</v>
      </c>
      <c r="F214" s="133">
        <v>53.021139266428627</v>
      </c>
      <c r="G214" s="134">
        <f t="shared" si="6"/>
        <v>42.416009796920861</v>
      </c>
      <c r="H214" s="134">
        <f t="shared" si="7"/>
        <v>16.966403918768343</v>
      </c>
      <c r="I214" s="125"/>
    </row>
    <row r="215" spans="1:9" s="99" customFormat="1" x14ac:dyDescent="0.25">
      <c r="A215" s="22" t="s">
        <v>1310</v>
      </c>
      <c r="B215" s="20">
        <v>1600</v>
      </c>
      <c r="C215" s="17" t="s">
        <v>990</v>
      </c>
      <c r="D215" s="133">
        <v>0</v>
      </c>
      <c r="E215" s="133">
        <v>0</v>
      </c>
      <c r="F215" s="133">
        <v>0</v>
      </c>
      <c r="G215" s="134">
        <f t="shared" si="6"/>
        <v>0</v>
      </c>
      <c r="H215" s="134">
        <f t="shared" si="7"/>
        <v>0</v>
      </c>
      <c r="I215" s="125" t="s">
        <v>1127</v>
      </c>
    </row>
    <row r="216" spans="1:9" s="99" customFormat="1" x14ac:dyDescent="0.25">
      <c r="A216" s="22" t="s">
        <v>1311</v>
      </c>
      <c r="B216" s="20">
        <v>1600</v>
      </c>
      <c r="C216" s="14" t="s">
        <v>10</v>
      </c>
      <c r="D216" s="133">
        <v>0</v>
      </c>
      <c r="E216" s="133">
        <v>0</v>
      </c>
      <c r="F216" s="133">
        <v>0</v>
      </c>
      <c r="G216" s="134">
        <f t="shared" si="6"/>
        <v>0</v>
      </c>
      <c r="H216" s="134">
        <f t="shared" si="7"/>
        <v>0</v>
      </c>
      <c r="I216" s="125" t="s">
        <v>1127</v>
      </c>
    </row>
    <row r="217" spans="1:9" s="99" customFormat="1" x14ac:dyDescent="0.25">
      <c r="A217" s="22" t="s">
        <v>1312</v>
      </c>
      <c r="B217" s="20">
        <v>1600</v>
      </c>
      <c r="C217" s="14" t="s">
        <v>10</v>
      </c>
      <c r="D217" s="133">
        <v>0</v>
      </c>
      <c r="E217" s="133">
        <v>0</v>
      </c>
      <c r="F217" s="133">
        <v>0</v>
      </c>
      <c r="G217" s="134">
        <f t="shared" si="6"/>
        <v>0</v>
      </c>
      <c r="H217" s="134">
        <f t="shared" si="7"/>
        <v>0</v>
      </c>
      <c r="I217" s="125" t="s">
        <v>1127</v>
      </c>
    </row>
    <row r="218" spans="1:9" s="99" customFormat="1" x14ac:dyDescent="0.25">
      <c r="A218" s="22" t="s">
        <v>1313</v>
      </c>
      <c r="B218" s="20">
        <v>1600</v>
      </c>
      <c r="C218" s="14" t="s">
        <v>10</v>
      </c>
      <c r="D218" s="133">
        <v>0</v>
      </c>
      <c r="E218" s="133">
        <v>0</v>
      </c>
      <c r="F218" s="133">
        <v>0</v>
      </c>
      <c r="G218" s="134">
        <f t="shared" si="6"/>
        <v>0</v>
      </c>
      <c r="H218" s="134">
        <f t="shared" si="7"/>
        <v>0</v>
      </c>
      <c r="I218" s="125" t="s">
        <v>1127</v>
      </c>
    </row>
    <row r="219" spans="1:9" ht="54" customHeight="1" x14ac:dyDescent="0.25">
      <c r="A219" s="10" t="s">
        <v>1476</v>
      </c>
      <c r="B219" s="11">
        <v>400</v>
      </c>
      <c r="C219" s="23" t="s">
        <v>991</v>
      </c>
      <c r="D219" s="133">
        <v>144.32287487071693</v>
      </c>
      <c r="E219" s="133">
        <v>97.763294800324985</v>
      </c>
      <c r="F219" s="133">
        <v>140.57727653094094</v>
      </c>
      <c r="G219" s="134">
        <f t="shared" si="6"/>
        <v>83.854316511061185</v>
      </c>
      <c r="H219" s="134">
        <f t="shared" si="7"/>
        <v>20.963579127765296</v>
      </c>
      <c r="I219" s="124"/>
    </row>
    <row r="220" spans="1:9" x14ac:dyDescent="0.25">
      <c r="A220" s="10" t="s">
        <v>1665</v>
      </c>
      <c r="B220" s="11">
        <v>400</v>
      </c>
      <c r="C220" s="14" t="s">
        <v>10</v>
      </c>
      <c r="D220" s="133">
        <v>77.656047210831247</v>
      </c>
      <c r="E220" s="133">
        <v>64.269337066607761</v>
      </c>
      <c r="F220" s="133">
        <v>93.884169488093832</v>
      </c>
      <c r="G220" s="134">
        <f t="shared" si="6"/>
        <v>51.673733548487093</v>
      </c>
      <c r="H220" s="134">
        <f t="shared" si="7"/>
        <v>12.918433387121771</v>
      </c>
      <c r="I220" s="124"/>
    </row>
    <row r="221" spans="1:9" ht="30" x14ac:dyDescent="0.25">
      <c r="A221" s="10" t="s">
        <v>1477</v>
      </c>
      <c r="B221" s="11">
        <v>400</v>
      </c>
      <c r="C221" s="12" t="s">
        <v>33</v>
      </c>
      <c r="D221" s="133">
        <v>182.14019833987783</v>
      </c>
      <c r="E221" s="133">
        <v>159.15824654882559</v>
      </c>
      <c r="F221" s="133">
        <v>151.04005056156822</v>
      </c>
      <c r="G221" s="134">
        <f t="shared" si="6"/>
        <v>107.88777563633619</v>
      </c>
      <c r="H221" s="134">
        <f t="shared" si="7"/>
        <v>26.971943909084047</v>
      </c>
      <c r="I221" s="124"/>
    </row>
    <row r="222" spans="1:9" x14ac:dyDescent="0.25">
      <c r="A222" s="10" t="s">
        <v>1666</v>
      </c>
      <c r="B222" s="11">
        <v>400</v>
      </c>
      <c r="C222" s="14" t="s">
        <v>10</v>
      </c>
      <c r="D222" s="133">
        <v>49.611404747817176</v>
      </c>
      <c r="E222" s="133">
        <v>43.378700760795923</v>
      </c>
      <c r="F222" s="133">
        <v>50.709451745491201</v>
      </c>
      <c r="G222" s="134">
        <f t="shared" si="6"/>
        <v>31.489362979616054</v>
      </c>
      <c r="H222" s="134">
        <f t="shared" si="7"/>
        <v>7.8723407449040135</v>
      </c>
      <c r="I222" s="124"/>
    </row>
    <row r="223" spans="1:9" x14ac:dyDescent="0.25">
      <c r="A223" s="10" t="s">
        <v>1202</v>
      </c>
      <c r="B223" s="11">
        <v>250</v>
      </c>
      <c r="C223" s="14" t="s">
        <v>52</v>
      </c>
      <c r="D223" s="133">
        <v>245.35855595089208</v>
      </c>
      <c r="E223" s="133">
        <v>431.52287494734685</v>
      </c>
      <c r="F223" s="133">
        <v>417.00800170312107</v>
      </c>
      <c r="G223" s="134">
        <f t="shared" si="6"/>
        <v>239.70763766404471</v>
      </c>
      <c r="H223" s="134">
        <f t="shared" si="7"/>
        <v>95.883055065617881</v>
      </c>
      <c r="I223" s="124"/>
    </row>
    <row r="224" spans="1:9" x14ac:dyDescent="0.25">
      <c r="A224" s="10" t="s">
        <v>1389</v>
      </c>
      <c r="B224" s="11">
        <v>250</v>
      </c>
      <c r="C224" s="14" t="s">
        <v>52</v>
      </c>
      <c r="D224" s="133">
        <v>6.6691737631460981</v>
      </c>
      <c r="E224" s="133">
        <v>6.567741067596133</v>
      </c>
      <c r="F224" s="133">
        <v>0.30935181935096101</v>
      </c>
      <c r="G224" s="134">
        <f t="shared" si="6"/>
        <v>2.9684385652570882</v>
      </c>
      <c r="H224" s="134">
        <f t="shared" si="7"/>
        <v>1.1873754261028351</v>
      </c>
      <c r="I224" s="124"/>
    </row>
    <row r="225" spans="1:9" x14ac:dyDescent="0.25">
      <c r="A225" s="10">
        <v>1154</v>
      </c>
      <c r="B225" s="11">
        <v>100</v>
      </c>
      <c r="C225" s="14" t="s">
        <v>980</v>
      </c>
      <c r="D225" s="133">
        <v>15.295852678485481</v>
      </c>
      <c r="E225" s="133">
        <v>4.0611079403732901</v>
      </c>
      <c r="F225" s="133">
        <v>18.264445827929919</v>
      </c>
      <c r="G225" s="134">
        <f t="shared" si="6"/>
        <v>8.2441041993729609</v>
      </c>
      <c r="H225" s="134">
        <f t="shared" si="7"/>
        <v>8.2441041993729609</v>
      </c>
      <c r="I225" s="124"/>
    </row>
    <row r="226" spans="1:9" ht="75" customHeight="1" x14ac:dyDescent="0.25">
      <c r="A226" s="10" t="s">
        <v>1203</v>
      </c>
      <c r="B226" s="11">
        <v>630</v>
      </c>
      <c r="C226" s="12" t="s">
        <v>34</v>
      </c>
      <c r="D226" s="133">
        <v>188.17088194759171</v>
      </c>
      <c r="E226" s="133">
        <v>174.64824709089248</v>
      </c>
      <c r="F226" s="133">
        <v>162.69976024933382</v>
      </c>
      <c r="G226" s="134">
        <f t="shared" si="6"/>
        <v>115.15870593927055</v>
      </c>
      <c r="H226" s="134">
        <f t="shared" si="7"/>
        <v>18.279159672900086</v>
      </c>
      <c r="I226" s="127"/>
    </row>
    <row r="227" spans="1:9" ht="15" customHeight="1" x14ac:dyDescent="0.25">
      <c r="A227" s="10" t="s">
        <v>1390</v>
      </c>
      <c r="B227" s="11">
        <v>630</v>
      </c>
      <c r="C227" s="14" t="s">
        <v>10</v>
      </c>
      <c r="D227" s="133">
        <v>6.2440518362502555</v>
      </c>
      <c r="E227" s="133">
        <v>5.6465816100225776</v>
      </c>
      <c r="F227" s="133">
        <v>1.6422642669322829</v>
      </c>
      <c r="G227" s="134">
        <f t="shared" si="6"/>
        <v>2.9655089855536807</v>
      </c>
      <c r="H227" s="134">
        <f t="shared" si="7"/>
        <v>0.47071571199264778</v>
      </c>
      <c r="I227" s="127"/>
    </row>
    <row r="228" spans="1:9" ht="45" x14ac:dyDescent="0.25">
      <c r="A228" s="10" t="s">
        <v>1204</v>
      </c>
      <c r="B228" s="11">
        <v>630</v>
      </c>
      <c r="C228" s="14" t="s">
        <v>993</v>
      </c>
      <c r="D228" s="133">
        <v>389.14616225565038</v>
      </c>
      <c r="E228" s="133">
        <v>598.32764172385816</v>
      </c>
      <c r="F228" s="133">
        <v>429.95522128736707</v>
      </c>
      <c r="G228" s="134">
        <f t="shared" si="6"/>
        <v>310.60594707014803</v>
      </c>
      <c r="H228" s="134">
        <f t="shared" si="7"/>
        <v>49.302531280975884</v>
      </c>
      <c r="I228" s="124"/>
    </row>
    <row r="229" spans="1:9" x14ac:dyDescent="0.25">
      <c r="A229" s="10" t="s">
        <v>1391</v>
      </c>
      <c r="B229" s="11">
        <v>630</v>
      </c>
      <c r="C229" s="14" t="s">
        <v>10</v>
      </c>
      <c r="D229" s="133">
        <v>11.368115087722003</v>
      </c>
      <c r="E229" s="133">
        <v>13.628864238443086</v>
      </c>
      <c r="F229" s="133">
        <v>8.5944082092168532</v>
      </c>
      <c r="G229" s="134">
        <f t="shared" si="6"/>
        <v>7.36099272192003</v>
      </c>
      <c r="H229" s="134">
        <f t="shared" si="7"/>
        <v>1.1684115431619095</v>
      </c>
      <c r="I229" s="124"/>
    </row>
    <row r="230" spans="1:9" ht="75" x14ac:dyDescent="0.25">
      <c r="A230" s="10" t="s">
        <v>644</v>
      </c>
      <c r="B230" s="11">
        <v>400</v>
      </c>
      <c r="C230" s="14" t="s">
        <v>994</v>
      </c>
      <c r="D230" s="133">
        <v>277.36461618250371</v>
      </c>
      <c r="E230" s="133">
        <v>217.10764735437539</v>
      </c>
      <c r="F230" s="133">
        <v>204.69915167861001</v>
      </c>
      <c r="G230" s="134">
        <f t="shared" si="6"/>
        <v>153.21176278755419</v>
      </c>
      <c r="H230" s="134">
        <f t="shared" si="7"/>
        <v>38.302940696888548</v>
      </c>
      <c r="I230" s="124"/>
    </row>
    <row r="231" spans="1:9" x14ac:dyDescent="0.25">
      <c r="A231" s="10" t="s">
        <v>645</v>
      </c>
      <c r="B231" s="11">
        <v>400</v>
      </c>
      <c r="C231" s="14" t="s">
        <v>10</v>
      </c>
      <c r="D231" s="133">
        <v>224.16337815658534</v>
      </c>
      <c r="E231" s="133">
        <v>191.23720766893297</v>
      </c>
      <c r="F231" s="133">
        <v>259.24203585039868</v>
      </c>
      <c r="G231" s="134">
        <f t="shared" si="6"/>
        <v>147.83668649658262</v>
      </c>
      <c r="H231" s="134">
        <f t="shared" si="7"/>
        <v>36.959171624145654</v>
      </c>
      <c r="I231" s="124"/>
    </row>
    <row r="232" spans="1:9" ht="30" customHeight="1" x14ac:dyDescent="0.25">
      <c r="A232" s="10" t="s">
        <v>1205</v>
      </c>
      <c r="B232" s="11">
        <v>400</v>
      </c>
      <c r="C232" s="12" t="s">
        <v>35</v>
      </c>
      <c r="D232" s="133">
        <v>23.292033701127814</v>
      </c>
      <c r="E232" s="133">
        <v>5.9076981324709115</v>
      </c>
      <c r="F232" s="133">
        <v>20.177032406154467</v>
      </c>
      <c r="G232" s="134">
        <f t="shared" si="6"/>
        <v>10.82009493707125</v>
      </c>
      <c r="H232" s="134">
        <f t="shared" si="7"/>
        <v>2.7050237342678125</v>
      </c>
      <c r="I232" s="124"/>
    </row>
    <row r="233" spans="1:9" ht="15" customHeight="1" x14ac:dyDescent="0.25">
      <c r="A233" s="10" t="s">
        <v>1392</v>
      </c>
      <c r="B233" s="11">
        <v>400</v>
      </c>
      <c r="C233" s="14" t="s">
        <v>10</v>
      </c>
      <c r="D233" s="133">
        <v>1.2273496542345039</v>
      </c>
      <c r="E233" s="133">
        <v>5.8318735106569459</v>
      </c>
      <c r="F233" s="133">
        <v>6.4436594883973362</v>
      </c>
      <c r="G233" s="134">
        <f t="shared" si="6"/>
        <v>2.958931685424016</v>
      </c>
      <c r="H233" s="134">
        <f t="shared" si="7"/>
        <v>0.73973292135600399</v>
      </c>
      <c r="I233" s="124"/>
    </row>
    <row r="234" spans="1:9" ht="75" x14ac:dyDescent="0.25">
      <c r="A234" s="10">
        <v>1177</v>
      </c>
      <c r="B234" s="11">
        <v>400</v>
      </c>
      <c r="C234" s="12" t="s">
        <v>36</v>
      </c>
      <c r="D234" s="133">
        <v>41.773144725984636</v>
      </c>
      <c r="E234" s="133">
        <v>19.518868394926621</v>
      </c>
      <c r="F234" s="133">
        <v>29.015682102877662</v>
      </c>
      <c r="G234" s="134">
        <f t="shared" si="6"/>
        <v>19.789426280039613</v>
      </c>
      <c r="H234" s="134">
        <f t="shared" si="7"/>
        <v>4.9473565700099034</v>
      </c>
      <c r="I234" s="124"/>
    </row>
    <row r="235" spans="1:9" ht="45" x14ac:dyDescent="0.25">
      <c r="A235" s="10">
        <v>1178</v>
      </c>
      <c r="B235" s="11">
        <v>250</v>
      </c>
      <c r="C235" s="12" t="s">
        <v>37</v>
      </c>
      <c r="D235" s="133">
        <v>63.00715346966016</v>
      </c>
      <c r="E235" s="133">
        <v>51.285863896580089</v>
      </c>
      <c r="F235" s="133">
        <v>60.405735403513987</v>
      </c>
      <c r="G235" s="134">
        <f t="shared" si="6"/>
        <v>38.282320023612144</v>
      </c>
      <c r="H235" s="134">
        <f t="shared" si="7"/>
        <v>15.312928009444857</v>
      </c>
      <c r="I235" s="124"/>
    </row>
    <row r="236" spans="1:9" x14ac:dyDescent="0.25">
      <c r="A236" s="10" t="s">
        <v>1393</v>
      </c>
      <c r="B236" s="11">
        <v>400</v>
      </c>
      <c r="C236" s="12" t="s">
        <v>995</v>
      </c>
      <c r="D236" s="133">
        <v>169.63116791469182</v>
      </c>
      <c r="E236" s="133">
        <v>117.28494767089241</v>
      </c>
      <c r="F236" s="133">
        <v>195.06408377935796</v>
      </c>
      <c r="G236" s="134">
        <f t="shared" si="6"/>
        <v>105.61792768750435</v>
      </c>
      <c r="H236" s="134">
        <f t="shared" si="7"/>
        <v>26.404481921876087</v>
      </c>
      <c r="I236" s="124"/>
    </row>
    <row r="237" spans="1:9" ht="15" customHeight="1" x14ac:dyDescent="0.25">
      <c r="A237" s="10" t="s">
        <v>1478</v>
      </c>
      <c r="B237" s="11">
        <v>630</v>
      </c>
      <c r="C237" s="12" t="s">
        <v>11</v>
      </c>
      <c r="D237" s="133">
        <v>18.301288341081552</v>
      </c>
      <c r="E237" s="133">
        <v>14.198406568194164</v>
      </c>
      <c r="F237" s="133">
        <v>15.069551147732071</v>
      </c>
      <c r="G237" s="134">
        <f t="shared" si="6"/>
        <v>10.42400745262564</v>
      </c>
      <c r="H237" s="134">
        <f t="shared" si="7"/>
        <v>1.6546043575596254</v>
      </c>
      <c r="I237" s="124"/>
    </row>
    <row r="238" spans="1:9" ht="15" customHeight="1" x14ac:dyDescent="0.25">
      <c r="A238" s="10" t="s">
        <v>1667</v>
      </c>
      <c r="B238" s="11">
        <v>630</v>
      </c>
      <c r="C238" s="14" t="s">
        <v>10</v>
      </c>
      <c r="D238" s="133">
        <v>193.35710664170014</v>
      </c>
      <c r="E238" s="133">
        <v>244.01377948126554</v>
      </c>
      <c r="F238" s="133">
        <v>140.9547923153313</v>
      </c>
      <c r="G238" s="134">
        <f t="shared" si="6"/>
        <v>126.73043366844549</v>
      </c>
      <c r="H238" s="134">
        <f t="shared" si="7"/>
        <v>20.115941852134203</v>
      </c>
      <c r="I238" s="124"/>
    </row>
    <row r="239" spans="1:9" x14ac:dyDescent="0.25">
      <c r="A239" s="10" t="s">
        <v>1206</v>
      </c>
      <c r="B239" s="11">
        <v>630</v>
      </c>
      <c r="C239" s="12" t="s">
        <v>996</v>
      </c>
      <c r="D239" s="133">
        <v>51.878303330695715</v>
      </c>
      <c r="E239" s="133">
        <v>32.661153816665795</v>
      </c>
      <c r="F239" s="133">
        <v>48.541964666694419</v>
      </c>
      <c r="G239" s="134">
        <f t="shared" si="6"/>
        <v>29.162575566853452</v>
      </c>
      <c r="H239" s="134">
        <f t="shared" si="7"/>
        <v>4.6289802487068972</v>
      </c>
      <c r="I239" s="124"/>
    </row>
    <row r="240" spans="1:9" x14ac:dyDescent="0.25">
      <c r="A240" s="10" t="s">
        <v>1394</v>
      </c>
      <c r="B240" s="11">
        <v>630</v>
      </c>
      <c r="C240" s="14" t="s">
        <v>10</v>
      </c>
      <c r="D240" s="133">
        <v>194.95712108878629</v>
      </c>
      <c r="E240" s="133">
        <v>169.1620713308387</v>
      </c>
      <c r="F240" s="133">
        <v>202.83254666928707</v>
      </c>
      <c r="G240" s="134">
        <f t="shared" si="6"/>
        <v>124.23802442568362</v>
      </c>
      <c r="H240" s="134">
        <f t="shared" si="7"/>
        <v>19.720321337410098</v>
      </c>
      <c r="I240" s="124"/>
    </row>
    <row r="241" spans="1:9" s="99" customFormat="1" x14ac:dyDescent="0.25">
      <c r="A241" s="22" t="s">
        <v>1314</v>
      </c>
      <c r="B241" s="16">
        <v>630</v>
      </c>
      <c r="C241" s="17" t="s">
        <v>212</v>
      </c>
      <c r="D241" s="133">
        <v>23.281579910614731</v>
      </c>
      <c r="E241" s="133">
        <v>41.08956907751152</v>
      </c>
      <c r="F241" s="133">
        <v>22.362771357061735</v>
      </c>
      <c r="G241" s="134">
        <f t="shared" si="6"/>
        <v>19.006293078308861</v>
      </c>
      <c r="H241" s="134">
        <f t="shared" si="7"/>
        <v>3.0168719171918825</v>
      </c>
      <c r="I241" s="125"/>
    </row>
    <row r="242" spans="1:9" s="99" customFormat="1" x14ac:dyDescent="0.25">
      <c r="A242" s="22" t="s">
        <v>1315</v>
      </c>
      <c r="B242" s="16">
        <v>630</v>
      </c>
      <c r="C242" s="17" t="s">
        <v>212</v>
      </c>
      <c r="D242" s="133">
        <v>347.89176071868792</v>
      </c>
      <c r="E242" s="133">
        <v>407.04719709685315</v>
      </c>
      <c r="F242" s="133">
        <v>415.76744063108237</v>
      </c>
      <c r="G242" s="134">
        <f t="shared" si="6"/>
        <v>256.54079544627007</v>
      </c>
      <c r="H242" s="134">
        <f t="shared" si="7"/>
        <v>40.72076118194763</v>
      </c>
      <c r="I242" s="125"/>
    </row>
    <row r="243" spans="1:9" x14ac:dyDescent="0.25">
      <c r="A243" s="10" t="s">
        <v>1207</v>
      </c>
      <c r="B243" s="11">
        <v>400</v>
      </c>
      <c r="C243" s="12" t="s">
        <v>997</v>
      </c>
      <c r="D243" s="133">
        <v>14.039806260451531</v>
      </c>
      <c r="E243" s="133">
        <v>22.251003971364412</v>
      </c>
      <c r="F243" s="133">
        <v>10.210411416340273</v>
      </c>
      <c r="G243" s="134">
        <f t="shared" si="6"/>
        <v>10.189967703832631</v>
      </c>
      <c r="H243" s="134">
        <f t="shared" si="7"/>
        <v>2.5474919259581577</v>
      </c>
      <c r="I243" s="124"/>
    </row>
    <row r="244" spans="1:9" x14ac:dyDescent="0.25">
      <c r="A244" s="10" t="s">
        <v>1395</v>
      </c>
      <c r="B244" s="11">
        <v>400</v>
      </c>
      <c r="C244" s="14" t="s">
        <v>10</v>
      </c>
      <c r="D244" s="133">
        <v>134.98112955379997</v>
      </c>
      <c r="E244" s="133">
        <v>120.88080531326143</v>
      </c>
      <c r="F244" s="133">
        <v>122.81761142998634</v>
      </c>
      <c r="G244" s="134">
        <f t="shared" si="6"/>
        <v>82.981311245226394</v>
      </c>
      <c r="H244" s="134">
        <f t="shared" si="7"/>
        <v>20.745327811306598</v>
      </c>
      <c r="I244" s="124"/>
    </row>
    <row r="245" spans="1:9" x14ac:dyDescent="0.25">
      <c r="A245" s="10">
        <v>1198</v>
      </c>
      <c r="B245" s="11">
        <v>400</v>
      </c>
      <c r="C245" s="12" t="s">
        <v>11</v>
      </c>
      <c r="D245" s="133">
        <v>31.719413564060588</v>
      </c>
      <c r="E245" s="133">
        <v>27.444609184894709</v>
      </c>
      <c r="F245" s="133">
        <v>30.765251038389806</v>
      </c>
      <c r="G245" s="134">
        <f t="shared" si="6"/>
        <v>19.706501529266887</v>
      </c>
      <c r="H245" s="134">
        <f t="shared" si="7"/>
        <v>4.9266253823167219</v>
      </c>
      <c r="I245" s="124"/>
    </row>
    <row r="246" spans="1:9" x14ac:dyDescent="0.25">
      <c r="A246" s="10">
        <v>1200</v>
      </c>
      <c r="B246" s="11">
        <v>160</v>
      </c>
      <c r="C246" s="12" t="s">
        <v>980</v>
      </c>
      <c r="D246" s="133">
        <v>163.38026016397907</v>
      </c>
      <c r="E246" s="133">
        <v>211.68926110751664</v>
      </c>
      <c r="F246" s="133">
        <v>221.573932961488</v>
      </c>
      <c r="G246" s="134">
        <f t="shared" si="6"/>
        <v>130.74446893758784</v>
      </c>
      <c r="H246" s="134">
        <f t="shared" si="7"/>
        <v>81.7152930859924</v>
      </c>
      <c r="I246" s="124"/>
    </row>
    <row r="247" spans="1:9" ht="90" x14ac:dyDescent="0.25">
      <c r="A247" s="10" t="s">
        <v>1208</v>
      </c>
      <c r="B247" s="11">
        <v>250</v>
      </c>
      <c r="C247" s="12" t="s">
        <v>38</v>
      </c>
      <c r="D247" s="133">
        <v>55.458668734612147</v>
      </c>
      <c r="E247" s="133">
        <v>31.406301763366567</v>
      </c>
      <c r="F247" s="133">
        <v>36.624330904198032</v>
      </c>
      <c r="G247" s="134">
        <f t="shared" si="6"/>
        <v>27.060622247263662</v>
      </c>
      <c r="H247" s="134">
        <f t="shared" si="7"/>
        <v>10.824248898905466</v>
      </c>
      <c r="I247" s="124"/>
    </row>
    <row r="248" spans="1:9" x14ac:dyDescent="0.25">
      <c r="A248" s="10" t="s">
        <v>1396</v>
      </c>
      <c r="B248" s="11">
        <v>250</v>
      </c>
      <c r="C248" s="14" t="s">
        <v>10</v>
      </c>
      <c r="D248" s="133">
        <v>66.795174813100303</v>
      </c>
      <c r="E248" s="133">
        <v>82.142815714757347</v>
      </c>
      <c r="F248" s="133">
        <v>51.031921774136897</v>
      </c>
      <c r="G248" s="134">
        <f t="shared" si="6"/>
        <v>43.820073449110403</v>
      </c>
      <c r="H248" s="134">
        <f t="shared" si="7"/>
        <v>17.52802937964416</v>
      </c>
      <c r="I248" s="124"/>
    </row>
    <row r="249" spans="1:9" ht="30" x14ac:dyDescent="0.25">
      <c r="A249" s="10" t="s">
        <v>1479</v>
      </c>
      <c r="B249" s="11">
        <v>250</v>
      </c>
      <c r="C249" s="14" t="s">
        <v>998</v>
      </c>
      <c r="D249" s="133">
        <v>102.82129213186562</v>
      </c>
      <c r="E249" s="133">
        <v>197.41801710247555</v>
      </c>
      <c r="F249" s="133">
        <v>176.54601084659816</v>
      </c>
      <c r="G249" s="134">
        <f t="shared" si="6"/>
        <v>104.47955647373649</v>
      </c>
      <c r="H249" s="134">
        <f t="shared" si="7"/>
        <v>41.7918225894946</v>
      </c>
      <c r="I249" s="124"/>
    </row>
    <row r="250" spans="1:9" x14ac:dyDescent="0.25">
      <c r="A250" s="10" t="s">
        <v>1668</v>
      </c>
      <c r="B250" s="11">
        <v>250</v>
      </c>
      <c r="C250" s="14" t="s">
        <v>10</v>
      </c>
      <c r="D250" s="133">
        <v>0</v>
      </c>
      <c r="E250" s="133">
        <v>0</v>
      </c>
      <c r="F250" s="133">
        <v>0</v>
      </c>
      <c r="G250" s="134">
        <f t="shared" si="6"/>
        <v>0</v>
      </c>
      <c r="H250" s="134">
        <f t="shared" si="7"/>
        <v>0</v>
      </c>
      <c r="I250" s="124" t="s">
        <v>3601</v>
      </c>
    </row>
    <row r="251" spans="1:9" ht="30" x14ac:dyDescent="0.25">
      <c r="A251" s="57" t="s">
        <v>1209</v>
      </c>
      <c r="B251" s="11">
        <v>400</v>
      </c>
      <c r="C251" s="12" t="s">
        <v>39</v>
      </c>
      <c r="D251" s="133">
        <v>25.707604595318315</v>
      </c>
      <c r="E251" s="133">
        <v>32.801301204214944</v>
      </c>
      <c r="F251" s="133">
        <v>23.001209691384872</v>
      </c>
      <c r="G251" s="134">
        <f t="shared" si="6"/>
        <v>17.861583307909861</v>
      </c>
      <c r="H251" s="134">
        <f t="shared" si="7"/>
        <v>4.4653958269774652</v>
      </c>
      <c r="I251" s="124"/>
    </row>
    <row r="252" spans="1:9" x14ac:dyDescent="0.25">
      <c r="A252" s="57" t="s">
        <v>1397</v>
      </c>
      <c r="B252" s="11">
        <v>400</v>
      </c>
      <c r="C252" s="14" t="s">
        <v>10</v>
      </c>
      <c r="D252" s="133">
        <v>0</v>
      </c>
      <c r="E252" s="133">
        <v>1.3221367442178129</v>
      </c>
      <c r="F252" s="133">
        <v>0</v>
      </c>
      <c r="G252" s="134">
        <f t="shared" si="6"/>
        <v>0.28972423188293006</v>
      </c>
      <c r="H252" s="134">
        <f t="shared" si="7"/>
        <v>7.2431057970732515E-2</v>
      </c>
      <c r="I252" s="124"/>
    </row>
    <row r="253" spans="1:9" ht="45" x14ac:dyDescent="0.25">
      <c r="A253" s="10">
        <v>1204</v>
      </c>
      <c r="B253" s="11">
        <v>400</v>
      </c>
      <c r="C253" s="12" t="s">
        <v>40</v>
      </c>
      <c r="D253" s="133">
        <v>85.386891770344903</v>
      </c>
      <c r="E253" s="133">
        <v>89.681752113601746</v>
      </c>
      <c r="F253" s="133">
        <v>89.771243708373319</v>
      </c>
      <c r="G253" s="134">
        <f t="shared" si="6"/>
        <v>58.035247367730392</v>
      </c>
      <c r="H253" s="134">
        <f t="shared" si="7"/>
        <v>14.508811841932598</v>
      </c>
      <c r="I253" s="124"/>
    </row>
    <row r="254" spans="1:9" x14ac:dyDescent="0.25">
      <c r="A254" s="10" t="s">
        <v>1210</v>
      </c>
      <c r="B254" s="11">
        <v>630</v>
      </c>
      <c r="C254" s="12" t="s">
        <v>980</v>
      </c>
      <c r="D254" s="133">
        <v>21.552975862507449</v>
      </c>
      <c r="E254" s="133">
        <v>38.013801418401016</v>
      </c>
      <c r="F254" s="133">
        <v>26.938681206910314</v>
      </c>
      <c r="G254" s="134">
        <f t="shared" si="6"/>
        <v>18.956229469964022</v>
      </c>
      <c r="H254" s="134">
        <f t="shared" si="7"/>
        <v>3.0089253126927016</v>
      </c>
      <c r="I254" s="124"/>
    </row>
    <row r="255" spans="1:9" x14ac:dyDescent="0.25">
      <c r="A255" s="10" t="s">
        <v>1398</v>
      </c>
      <c r="B255" s="11">
        <v>630</v>
      </c>
      <c r="C255" s="14" t="s">
        <v>10</v>
      </c>
      <c r="D255" s="133">
        <v>36.202107941870302</v>
      </c>
      <c r="E255" s="133">
        <v>8.0392864734726857</v>
      </c>
      <c r="F255" s="133">
        <v>21.062499672308011</v>
      </c>
      <c r="G255" s="134">
        <f t="shared" si="6"/>
        <v>14.310259991073922</v>
      </c>
      <c r="H255" s="134">
        <f t="shared" si="7"/>
        <v>2.2714698398530033</v>
      </c>
      <c r="I255" s="124"/>
    </row>
    <row r="256" spans="1:9" x14ac:dyDescent="0.25">
      <c r="A256" s="10">
        <v>1206</v>
      </c>
      <c r="B256" s="11">
        <v>400</v>
      </c>
      <c r="C256" s="12" t="s">
        <v>11</v>
      </c>
      <c r="D256" s="133">
        <v>208.38395058320992</v>
      </c>
      <c r="E256" s="133">
        <v>150.47801939858726</v>
      </c>
      <c r="F256" s="133">
        <v>146.22634747739679</v>
      </c>
      <c r="G256" s="134">
        <f t="shared" si="6"/>
        <v>110.68168663255803</v>
      </c>
      <c r="H256" s="134">
        <f t="shared" si="7"/>
        <v>27.670421658139503</v>
      </c>
      <c r="I256" s="124"/>
    </row>
    <row r="257" spans="1:9" x14ac:dyDescent="0.25">
      <c r="A257" s="10">
        <v>1211</v>
      </c>
      <c r="B257" s="11">
        <v>630</v>
      </c>
      <c r="C257" s="12" t="s">
        <v>11</v>
      </c>
      <c r="D257" s="133">
        <v>12.697506893517895</v>
      </c>
      <c r="E257" s="133">
        <v>10.929861980505562</v>
      </c>
      <c r="F257" s="133">
        <v>9.4620667664386637</v>
      </c>
      <c r="G257" s="134">
        <f t="shared" si="6"/>
        <v>7.2509983300132665</v>
      </c>
      <c r="H257" s="134">
        <f t="shared" si="7"/>
        <v>1.1509521158751217</v>
      </c>
      <c r="I257" s="124"/>
    </row>
    <row r="258" spans="1:9" x14ac:dyDescent="0.25">
      <c r="A258" s="10">
        <v>1212</v>
      </c>
      <c r="B258" s="11">
        <v>250</v>
      </c>
      <c r="C258" s="12" t="s">
        <v>11</v>
      </c>
      <c r="D258" s="133">
        <v>65.459123817147045</v>
      </c>
      <c r="E258" s="133">
        <v>94.578425229134766</v>
      </c>
      <c r="F258" s="133">
        <v>112.32063296354356</v>
      </c>
      <c r="G258" s="134">
        <f t="shared" si="6"/>
        <v>59.682756284419732</v>
      </c>
      <c r="H258" s="134">
        <f t="shared" si="7"/>
        <v>23.873102513767893</v>
      </c>
      <c r="I258" s="124"/>
    </row>
    <row r="259" spans="1:9" x14ac:dyDescent="0.25">
      <c r="A259" s="10">
        <v>1213</v>
      </c>
      <c r="B259" s="11">
        <v>630</v>
      </c>
      <c r="C259" s="12" t="s">
        <v>11</v>
      </c>
      <c r="D259" s="133">
        <v>94.639279980413477</v>
      </c>
      <c r="E259" s="133">
        <v>68.873420545153706</v>
      </c>
      <c r="F259" s="133">
        <v>68.378838303059553</v>
      </c>
      <c r="G259" s="134">
        <f t="shared" si="6"/>
        <v>50.815165875313077</v>
      </c>
      <c r="H259" s="134">
        <f t="shared" si="7"/>
        <v>8.0658993452877894</v>
      </c>
      <c r="I259" s="127"/>
    </row>
    <row r="260" spans="1:9" x14ac:dyDescent="0.25">
      <c r="A260" s="10">
        <v>1215</v>
      </c>
      <c r="B260" s="11">
        <v>400</v>
      </c>
      <c r="C260" s="12" t="s">
        <v>11</v>
      </c>
      <c r="D260" s="133">
        <v>45.738765851927994</v>
      </c>
      <c r="E260" s="133">
        <v>53.695796462020674</v>
      </c>
      <c r="F260" s="133">
        <v>33.915089144499923</v>
      </c>
      <c r="G260" s="134">
        <f t="shared" si="6"/>
        <v>29.221353622928039</v>
      </c>
      <c r="H260" s="134">
        <f t="shared" si="7"/>
        <v>7.3053384057320088</v>
      </c>
      <c r="I260" s="124"/>
    </row>
    <row r="261" spans="1:9" ht="45" customHeight="1" x14ac:dyDescent="0.25">
      <c r="A261" s="10">
        <v>1216</v>
      </c>
      <c r="B261" s="11">
        <v>400</v>
      </c>
      <c r="C261" s="12" t="s">
        <v>41</v>
      </c>
      <c r="D261" s="133">
        <v>195.95411188650215</v>
      </c>
      <c r="E261" s="133">
        <v>202.96697361474708</v>
      </c>
      <c r="F261" s="133">
        <v>152.25517323746001</v>
      </c>
      <c r="G261" s="134">
        <f t="shared" si="6"/>
        <v>120.78109083160912</v>
      </c>
      <c r="H261" s="134">
        <f t="shared" si="7"/>
        <v>30.195272707902284</v>
      </c>
      <c r="I261" s="124"/>
    </row>
    <row r="262" spans="1:9" x14ac:dyDescent="0.25">
      <c r="A262" s="10">
        <v>1217</v>
      </c>
      <c r="B262" s="11">
        <v>250</v>
      </c>
      <c r="C262" s="12" t="s">
        <v>11</v>
      </c>
      <c r="D262" s="133">
        <v>148.32370536036754</v>
      </c>
      <c r="E262" s="133">
        <v>149.50399618936964</v>
      </c>
      <c r="F262" s="133">
        <v>196.6120135361223</v>
      </c>
      <c r="G262" s="134">
        <f t="shared" si="6"/>
        <v>108.34822289914801</v>
      </c>
      <c r="H262" s="134">
        <f t="shared" si="7"/>
        <v>43.339289159659202</v>
      </c>
      <c r="I262" s="124"/>
    </row>
    <row r="263" spans="1:9" x14ac:dyDescent="0.25">
      <c r="A263" s="10">
        <v>1218</v>
      </c>
      <c r="B263" s="11">
        <v>630</v>
      </c>
      <c r="C263" s="12" t="s">
        <v>11</v>
      </c>
      <c r="D263" s="133">
        <v>49.565239777581311</v>
      </c>
      <c r="E263" s="133">
        <v>33.365339772596464</v>
      </c>
      <c r="F263" s="133">
        <v>49.066183526485268</v>
      </c>
      <c r="G263" s="134">
        <f t="shared" si="6"/>
        <v>28.924890682199432</v>
      </c>
      <c r="H263" s="134">
        <f t="shared" si="7"/>
        <v>4.5912524892380056</v>
      </c>
      <c r="I263" s="124"/>
    </row>
    <row r="264" spans="1:9" x14ac:dyDescent="0.25">
      <c r="A264" s="10">
        <v>1219</v>
      </c>
      <c r="B264" s="11">
        <v>630</v>
      </c>
      <c r="C264" s="12" t="s">
        <v>11</v>
      </c>
      <c r="D264" s="133">
        <v>31.674465461304862</v>
      </c>
      <c r="E264" s="133">
        <v>9.2329852178514038</v>
      </c>
      <c r="F264" s="133">
        <v>13.048072578106851</v>
      </c>
      <c r="G264" s="134">
        <f t="shared" si="6"/>
        <v>11.823453663108261</v>
      </c>
      <c r="H264" s="134">
        <f t="shared" si="7"/>
        <v>1.876738676683851</v>
      </c>
      <c r="I264" s="124"/>
    </row>
    <row r="265" spans="1:9" x14ac:dyDescent="0.25">
      <c r="A265" s="10" t="s">
        <v>1480</v>
      </c>
      <c r="B265" s="11">
        <v>400</v>
      </c>
      <c r="C265" s="12" t="s">
        <v>11</v>
      </c>
      <c r="D265" s="133">
        <v>203.65822966001946</v>
      </c>
      <c r="E265" s="133">
        <v>184.85753956004291</v>
      </c>
      <c r="F265" s="133">
        <v>234.07921621654035</v>
      </c>
      <c r="G265" s="134">
        <f t="shared" si="6"/>
        <v>136.43131447534088</v>
      </c>
      <c r="H265" s="134">
        <f t="shared" si="7"/>
        <v>34.107828618835221</v>
      </c>
      <c r="I265" s="124"/>
    </row>
    <row r="266" spans="1:9" x14ac:dyDescent="0.25">
      <c r="A266" s="10" t="s">
        <v>1669</v>
      </c>
      <c r="B266" s="11">
        <v>400</v>
      </c>
      <c r="C266" s="14" t="s">
        <v>10</v>
      </c>
      <c r="D266" s="133">
        <v>137.02441548863365</v>
      </c>
      <c r="E266" s="133">
        <v>120.29444044168774</v>
      </c>
      <c r="F266" s="133">
        <v>116.62191385334587</v>
      </c>
      <c r="G266" s="134">
        <f t="shared" ref="G266:G329" si="8">(D266+E266+F266)/3*0.38*1.73</f>
        <v>81.94288735192761</v>
      </c>
      <c r="H266" s="134">
        <f t="shared" si="7"/>
        <v>20.485721837981902</v>
      </c>
      <c r="I266" s="124"/>
    </row>
    <row r="267" spans="1:9" x14ac:dyDescent="0.25">
      <c r="A267" s="10">
        <v>1222</v>
      </c>
      <c r="B267" s="11">
        <v>630</v>
      </c>
      <c r="C267" s="12" t="s">
        <v>11</v>
      </c>
      <c r="D267" s="133">
        <v>229.66340505611035</v>
      </c>
      <c r="E267" s="133">
        <v>224.28092747363382</v>
      </c>
      <c r="F267" s="133">
        <v>224.83094725124025</v>
      </c>
      <c r="G267" s="134">
        <f t="shared" si="8"/>
        <v>148.74228964267306</v>
      </c>
      <c r="H267" s="134">
        <f t="shared" ref="H267:H330" si="9">G267/B267*100</f>
        <v>23.609887244868737</v>
      </c>
      <c r="I267" s="124"/>
    </row>
    <row r="268" spans="1:9" x14ac:dyDescent="0.25">
      <c r="A268" s="10">
        <v>1225</v>
      </c>
      <c r="B268" s="11">
        <v>250</v>
      </c>
      <c r="C268" s="12" t="s">
        <v>42</v>
      </c>
      <c r="D268" s="133">
        <v>180.17481336813114</v>
      </c>
      <c r="E268" s="133">
        <v>167.7148739372825</v>
      </c>
      <c r="F268" s="133">
        <v>166.12814341526661</v>
      </c>
      <c r="G268" s="134">
        <f t="shared" si="8"/>
        <v>112.6384406385917</v>
      </c>
      <c r="H268" s="134">
        <f t="shared" si="9"/>
        <v>45.055376255436677</v>
      </c>
      <c r="I268" s="124"/>
    </row>
    <row r="269" spans="1:9" x14ac:dyDescent="0.25">
      <c r="A269" s="10">
        <v>1227</v>
      </c>
      <c r="B269" s="11">
        <v>250</v>
      </c>
      <c r="C269" s="12" t="s">
        <v>11</v>
      </c>
      <c r="D269" s="133">
        <v>49.008497051118553</v>
      </c>
      <c r="E269" s="133">
        <v>76.974551826388634</v>
      </c>
      <c r="F269" s="133">
        <v>60.742389914485599</v>
      </c>
      <c r="G269" s="134">
        <f t="shared" si="8"/>
        <v>40.917767820618678</v>
      </c>
      <c r="H269" s="134">
        <f t="shared" si="9"/>
        <v>16.367107128247472</v>
      </c>
      <c r="I269" s="124"/>
    </row>
    <row r="270" spans="1:9" x14ac:dyDescent="0.25">
      <c r="A270" s="10">
        <v>1229</v>
      </c>
      <c r="B270" s="11">
        <v>400</v>
      </c>
      <c r="C270" s="12" t="s">
        <v>11</v>
      </c>
      <c r="D270" s="133">
        <v>91.283319774153071</v>
      </c>
      <c r="E270" s="133">
        <v>80.770813297144315</v>
      </c>
      <c r="F270" s="133">
        <v>85.101118565449056</v>
      </c>
      <c r="G270" s="134">
        <f t="shared" si="8"/>
        <v>56.351287475332363</v>
      </c>
      <c r="H270" s="134">
        <f t="shared" si="9"/>
        <v>14.087821868833093</v>
      </c>
      <c r="I270" s="124"/>
    </row>
    <row r="271" spans="1:9" ht="45" x14ac:dyDescent="0.25">
      <c r="A271" s="10" t="s">
        <v>1211</v>
      </c>
      <c r="B271" s="11">
        <v>400</v>
      </c>
      <c r="C271" s="14" t="s">
        <v>999</v>
      </c>
      <c r="D271" s="133">
        <v>42.074188457597081</v>
      </c>
      <c r="E271" s="133">
        <v>105.46374872864676</v>
      </c>
      <c r="F271" s="133">
        <v>60.223861777515808</v>
      </c>
      <c r="G271" s="134">
        <f t="shared" si="8"/>
        <v>45.527535546258527</v>
      </c>
      <c r="H271" s="134">
        <f t="shared" si="9"/>
        <v>11.381883886564632</v>
      </c>
      <c r="I271" s="124"/>
    </row>
    <row r="272" spans="1:9" x14ac:dyDescent="0.25">
      <c r="A272" s="10" t="s">
        <v>1399</v>
      </c>
      <c r="B272" s="11">
        <v>400</v>
      </c>
      <c r="C272" s="14" t="s">
        <v>10</v>
      </c>
      <c r="D272" s="133">
        <v>51.276712465424559</v>
      </c>
      <c r="E272" s="133">
        <v>59.41176530235532</v>
      </c>
      <c r="F272" s="133">
        <v>33.546794577132161</v>
      </c>
      <c r="G272" s="134">
        <f t="shared" si="8"/>
        <v>31.60675601318173</v>
      </c>
      <c r="H272" s="134">
        <f t="shared" si="9"/>
        <v>7.9016890032954326</v>
      </c>
      <c r="I272" s="124"/>
    </row>
    <row r="273" spans="1:9" ht="90" x14ac:dyDescent="0.25">
      <c r="A273" s="10" t="s">
        <v>1212</v>
      </c>
      <c r="B273" s="11">
        <v>320</v>
      </c>
      <c r="C273" s="25" t="s">
        <v>43</v>
      </c>
      <c r="D273" s="133">
        <v>149.16050349814333</v>
      </c>
      <c r="E273" s="133">
        <v>181.40680668524288</v>
      </c>
      <c r="F273" s="133">
        <v>99.793451722897117</v>
      </c>
      <c r="G273" s="134">
        <f t="shared" si="8"/>
        <v>94.306388292396889</v>
      </c>
      <c r="H273" s="134">
        <f t="shared" si="9"/>
        <v>29.470746341374028</v>
      </c>
      <c r="I273" s="124"/>
    </row>
    <row r="274" spans="1:9" x14ac:dyDescent="0.25">
      <c r="A274" s="10" t="s">
        <v>1400</v>
      </c>
      <c r="B274" s="11">
        <v>400</v>
      </c>
      <c r="C274" s="14" t="s">
        <v>10</v>
      </c>
      <c r="D274" s="133">
        <v>477.86116692513343</v>
      </c>
      <c r="E274" s="133">
        <v>481.53180352894498</v>
      </c>
      <c r="F274" s="133">
        <v>464.39909129836025</v>
      </c>
      <c r="G274" s="134">
        <f t="shared" si="8"/>
        <v>312.00030046535102</v>
      </c>
      <c r="H274" s="134">
        <f t="shared" si="9"/>
        <v>78.000075116337754</v>
      </c>
      <c r="I274" s="124"/>
    </row>
    <row r="275" spans="1:9" x14ac:dyDescent="0.25">
      <c r="A275" s="10">
        <v>1234</v>
      </c>
      <c r="B275" s="11">
        <v>630</v>
      </c>
      <c r="C275" s="12" t="s">
        <v>11</v>
      </c>
      <c r="D275" s="133">
        <v>85.413164080582732</v>
      </c>
      <c r="E275" s="133">
        <v>51.052231364073776</v>
      </c>
      <c r="F275" s="133">
        <v>92.194640887115099</v>
      </c>
      <c r="G275" s="134">
        <f t="shared" si="8"/>
        <v>50.10703596150222</v>
      </c>
      <c r="H275" s="134">
        <f t="shared" si="9"/>
        <v>7.9534977716670188</v>
      </c>
      <c r="I275" s="124"/>
    </row>
    <row r="276" spans="1:9" ht="45" x14ac:dyDescent="0.25">
      <c r="A276" s="10">
        <v>1235</v>
      </c>
      <c r="B276" s="11">
        <v>400</v>
      </c>
      <c r="C276" s="12" t="s">
        <v>1000</v>
      </c>
      <c r="D276" s="133">
        <v>133.40446410451125</v>
      </c>
      <c r="E276" s="133">
        <v>140.46716768802233</v>
      </c>
      <c r="F276" s="133">
        <v>147.60758228091058</v>
      </c>
      <c r="G276" s="134">
        <f t="shared" si="8"/>
        <v>92.3601451106274</v>
      </c>
      <c r="H276" s="134">
        <f t="shared" si="9"/>
        <v>23.09003627765685</v>
      </c>
      <c r="I276" s="124"/>
    </row>
    <row r="277" spans="1:9" x14ac:dyDescent="0.25">
      <c r="A277" s="10">
        <v>1236</v>
      </c>
      <c r="B277" s="11">
        <v>630</v>
      </c>
      <c r="C277" s="12" t="s">
        <v>980</v>
      </c>
      <c r="D277" s="133">
        <v>125.20773726142735</v>
      </c>
      <c r="E277" s="133">
        <v>140.5080685960092</v>
      </c>
      <c r="F277" s="133">
        <v>69.557328773095122</v>
      </c>
      <c r="G277" s="134">
        <f t="shared" si="8"/>
        <v>73.469519568703831</v>
      </c>
      <c r="H277" s="134">
        <f t="shared" si="9"/>
        <v>11.661828502968861</v>
      </c>
      <c r="I277" s="124"/>
    </row>
    <row r="278" spans="1:9" x14ac:dyDescent="0.25">
      <c r="A278" s="10" t="s">
        <v>1213</v>
      </c>
      <c r="B278" s="11">
        <v>630</v>
      </c>
      <c r="C278" s="12" t="s">
        <v>11</v>
      </c>
      <c r="D278" s="133">
        <v>33.752297814774209</v>
      </c>
      <c r="E278" s="133">
        <v>27.513262835651734</v>
      </c>
      <c r="F278" s="133">
        <v>11.324108385957373</v>
      </c>
      <c r="G278" s="134">
        <f t="shared" si="8"/>
        <v>15.906816141506129</v>
      </c>
      <c r="H278" s="134">
        <f t="shared" si="9"/>
        <v>2.5248914510327189</v>
      </c>
      <c r="I278" s="124"/>
    </row>
    <row r="279" spans="1:9" x14ac:dyDescent="0.25">
      <c r="A279" s="10" t="s">
        <v>1401</v>
      </c>
      <c r="B279" s="11">
        <v>630</v>
      </c>
      <c r="C279" s="14" t="s">
        <v>10</v>
      </c>
      <c r="D279" s="133">
        <v>250.99658468913947</v>
      </c>
      <c r="E279" s="133">
        <v>201.82188690434108</v>
      </c>
      <c r="F279" s="133">
        <v>150.46261242257648</v>
      </c>
      <c r="G279" s="134">
        <f t="shared" si="8"/>
        <v>132.1989948773853</v>
      </c>
      <c r="H279" s="134">
        <f t="shared" si="9"/>
        <v>20.983967440854808</v>
      </c>
      <c r="I279" s="124"/>
    </row>
    <row r="280" spans="1:9" x14ac:dyDescent="0.25">
      <c r="A280" s="10" t="s">
        <v>1214</v>
      </c>
      <c r="B280" s="11">
        <v>630</v>
      </c>
      <c r="C280" s="14" t="s">
        <v>980</v>
      </c>
      <c r="D280" s="133">
        <v>216.45041001302522</v>
      </c>
      <c r="E280" s="133">
        <v>161.48071180979721</v>
      </c>
      <c r="F280" s="133">
        <v>140.98081498634869</v>
      </c>
      <c r="G280" s="134">
        <f t="shared" si="8"/>
        <v>113.71090241944971</v>
      </c>
      <c r="H280" s="134">
        <f t="shared" si="9"/>
        <v>18.049349590388843</v>
      </c>
      <c r="I280" s="124"/>
    </row>
    <row r="281" spans="1:9" x14ac:dyDescent="0.25">
      <c r="A281" s="10" t="s">
        <v>1402</v>
      </c>
      <c r="B281" s="11">
        <v>630</v>
      </c>
      <c r="C281" s="14" t="s">
        <v>10</v>
      </c>
      <c r="D281" s="133">
        <v>0</v>
      </c>
      <c r="E281" s="133">
        <v>0</v>
      </c>
      <c r="F281" s="133">
        <v>4.334211244648837</v>
      </c>
      <c r="G281" s="134">
        <f t="shared" si="8"/>
        <v>0.94977015741071524</v>
      </c>
      <c r="H281" s="134">
        <f t="shared" si="9"/>
        <v>0.15075716784297069</v>
      </c>
      <c r="I281" s="124"/>
    </row>
    <row r="282" spans="1:9" ht="30" x14ac:dyDescent="0.25">
      <c r="A282" s="10" t="s">
        <v>1481</v>
      </c>
      <c r="B282" s="11">
        <v>400</v>
      </c>
      <c r="C282" s="14" t="s">
        <v>1001</v>
      </c>
      <c r="D282" s="133">
        <v>11.075114637848372</v>
      </c>
      <c r="E282" s="133">
        <v>57.345279256324297</v>
      </c>
      <c r="F282" s="133">
        <v>35.485894474068751</v>
      </c>
      <c r="G282" s="134">
        <f t="shared" si="8"/>
        <v>22.769331324427299</v>
      </c>
      <c r="H282" s="134">
        <f t="shared" si="9"/>
        <v>5.6923328311068246</v>
      </c>
      <c r="I282" s="124"/>
    </row>
    <row r="283" spans="1:9" x14ac:dyDescent="0.25">
      <c r="A283" s="10" t="s">
        <v>1670</v>
      </c>
      <c r="B283" s="11">
        <v>400</v>
      </c>
      <c r="C283" s="14" t="s">
        <v>10</v>
      </c>
      <c r="D283" s="133">
        <v>4.6010930287852831</v>
      </c>
      <c r="E283" s="133">
        <v>5.5065040818977469</v>
      </c>
      <c r="F283" s="133">
        <v>6.7841153347925953</v>
      </c>
      <c r="G283" s="134">
        <f t="shared" si="8"/>
        <v>3.7015372538852254</v>
      </c>
      <c r="H283" s="134">
        <f t="shared" si="9"/>
        <v>0.92538431347130634</v>
      </c>
      <c r="I283" s="124"/>
    </row>
    <row r="284" spans="1:9" x14ac:dyDescent="0.25">
      <c r="A284" s="10" t="s">
        <v>1215</v>
      </c>
      <c r="B284" s="11">
        <v>250</v>
      </c>
      <c r="C284" s="12" t="s">
        <v>11</v>
      </c>
      <c r="D284" s="133">
        <v>240.35994776492635</v>
      </c>
      <c r="E284" s="133">
        <v>234.45274528095263</v>
      </c>
      <c r="F284" s="133">
        <v>213.44850721468663</v>
      </c>
      <c r="G284" s="134">
        <f t="shared" si="8"/>
        <v>150.82097101709863</v>
      </c>
      <c r="H284" s="134">
        <f t="shared" si="9"/>
        <v>60.328388406839451</v>
      </c>
      <c r="I284" s="128"/>
    </row>
    <row r="285" spans="1:9" x14ac:dyDescent="0.25">
      <c r="A285" s="10" t="s">
        <v>1403</v>
      </c>
      <c r="B285" s="11">
        <v>250</v>
      </c>
      <c r="C285" s="14" t="s">
        <v>10</v>
      </c>
      <c r="D285" s="133">
        <v>40.468813036575831</v>
      </c>
      <c r="E285" s="133">
        <v>55.975423391599115</v>
      </c>
      <c r="F285" s="133">
        <v>53.725428193152666</v>
      </c>
      <c r="G285" s="134">
        <f t="shared" si="8"/>
        <v>32.907179174020264</v>
      </c>
      <c r="H285" s="134">
        <f t="shared" si="9"/>
        <v>13.162871669608107</v>
      </c>
      <c r="I285" s="128"/>
    </row>
    <row r="286" spans="1:9" x14ac:dyDescent="0.25">
      <c r="A286" s="10">
        <v>1271</v>
      </c>
      <c r="B286" s="11">
        <v>630</v>
      </c>
      <c r="C286" s="12" t="s">
        <v>11</v>
      </c>
      <c r="D286" s="133">
        <v>99.457753094734016</v>
      </c>
      <c r="E286" s="133">
        <v>89.758064940858077</v>
      </c>
      <c r="F286" s="133">
        <v>139.61586191822522</v>
      </c>
      <c r="G286" s="134">
        <f t="shared" si="8"/>
        <v>72.057982133879847</v>
      </c>
      <c r="H286" s="134">
        <f t="shared" si="9"/>
        <v>11.437774941885689</v>
      </c>
      <c r="I286" s="124"/>
    </row>
    <row r="287" spans="1:9" x14ac:dyDescent="0.25">
      <c r="A287" s="10">
        <v>1272</v>
      </c>
      <c r="B287" s="11">
        <v>630</v>
      </c>
      <c r="C287" s="12" t="s">
        <v>980</v>
      </c>
      <c r="D287" s="133">
        <v>136.65943836080356</v>
      </c>
      <c r="E287" s="133">
        <v>105.98733669000431</v>
      </c>
      <c r="F287" s="133">
        <v>70.192995240099705</v>
      </c>
      <c r="G287" s="134">
        <f t="shared" si="8"/>
        <v>68.553621663080875</v>
      </c>
      <c r="H287" s="134">
        <f t="shared" si="9"/>
        <v>10.881527248108075</v>
      </c>
      <c r="I287" s="124"/>
    </row>
    <row r="288" spans="1:9" x14ac:dyDescent="0.25">
      <c r="A288" s="10">
        <v>1273</v>
      </c>
      <c r="B288" s="11">
        <v>400</v>
      </c>
      <c r="C288" s="12"/>
      <c r="D288" s="133">
        <v>1.3786815723313435</v>
      </c>
      <c r="E288" s="133">
        <v>7.7615352548019132</v>
      </c>
      <c r="F288" s="133">
        <v>13.656701725627585</v>
      </c>
      <c r="G288" s="134">
        <f t="shared" si="8"/>
        <v>4.9955647521949933</v>
      </c>
      <c r="H288" s="134">
        <f t="shared" si="9"/>
        <v>1.2488911880487483</v>
      </c>
      <c r="I288" s="124"/>
    </row>
    <row r="289" spans="1:9" x14ac:dyDescent="0.25">
      <c r="A289" s="10">
        <v>1276</v>
      </c>
      <c r="B289" s="11">
        <v>400</v>
      </c>
      <c r="C289" s="12" t="s">
        <v>11</v>
      </c>
      <c r="D289" s="133">
        <v>142.11224417916745</v>
      </c>
      <c r="E289" s="133">
        <v>234.09050903347779</v>
      </c>
      <c r="F289" s="133">
        <v>173.07919437543401</v>
      </c>
      <c r="G289" s="134">
        <f t="shared" si="8"/>
        <v>120.36598411480109</v>
      </c>
      <c r="H289" s="134">
        <f t="shared" si="9"/>
        <v>30.09149602870027</v>
      </c>
      <c r="I289" s="124"/>
    </row>
    <row r="290" spans="1:9" x14ac:dyDescent="0.25">
      <c r="A290" s="10" t="s">
        <v>1216</v>
      </c>
      <c r="B290" s="11">
        <v>630</v>
      </c>
      <c r="C290" s="12" t="s">
        <v>980</v>
      </c>
      <c r="D290" s="133">
        <v>0</v>
      </c>
      <c r="E290" s="133">
        <v>43.741818777466236</v>
      </c>
      <c r="F290" s="133">
        <v>0</v>
      </c>
      <c r="G290" s="134">
        <f t="shared" si="8"/>
        <v>9.5852905547687666</v>
      </c>
      <c r="H290" s="134">
        <f t="shared" si="9"/>
        <v>1.5214746912331374</v>
      </c>
      <c r="I290" s="124"/>
    </row>
    <row r="291" spans="1:9" x14ac:dyDescent="0.25">
      <c r="A291" s="10" t="s">
        <v>1404</v>
      </c>
      <c r="B291" s="11">
        <v>630</v>
      </c>
      <c r="C291" s="14" t="s">
        <v>10</v>
      </c>
      <c r="D291" s="133">
        <v>123.22538863946281</v>
      </c>
      <c r="E291" s="133">
        <v>168.22104741989921</v>
      </c>
      <c r="F291" s="133">
        <v>109.19274890521777</v>
      </c>
      <c r="G291" s="134">
        <f t="shared" si="8"/>
        <v>87.793400065238231</v>
      </c>
      <c r="H291" s="134">
        <f t="shared" si="9"/>
        <v>13.935460327815591</v>
      </c>
      <c r="I291" s="124"/>
    </row>
    <row r="292" spans="1:9" ht="60" x14ac:dyDescent="0.25">
      <c r="A292" s="10" t="s">
        <v>1217</v>
      </c>
      <c r="B292" s="11">
        <v>400</v>
      </c>
      <c r="C292" s="12" t="s">
        <v>1002</v>
      </c>
      <c r="D292" s="133">
        <v>86.592084236554868</v>
      </c>
      <c r="E292" s="133">
        <v>111.85502232103087</v>
      </c>
      <c r="F292" s="133">
        <v>133.16843417352317</v>
      </c>
      <c r="G292" s="134">
        <f t="shared" si="8"/>
        <v>72.668018825543669</v>
      </c>
      <c r="H292" s="134">
        <f t="shared" si="9"/>
        <v>18.167004706385917</v>
      </c>
      <c r="I292" s="124"/>
    </row>
    <row r="293" spans="1:9" x14ac:dyDescent="0.25">
      <c r="A293" s="10" t="s">
        <v>1405</v>
      </c>
      <c r="B293" s="11">
        <v>400</v>
      </c>
      <c r="C293" s="14" t="s">
        <v>10</v>
      </c>
      <c r="D293" s="133">
        <v>50.366244218814288</v>
      </c>
      <c r="E293" s="133">
        <v>58.183965299721393</v>
      </c>
      <c r="F293" s="133">
        <v>42.626554849739129</v>
      </c>
      <c r="G293" s="134">
        <f t="shared" si="8"/>
        <v>33.127868298567954</v>
      </c>
      <c r="H293" s="134">
        <f t="shared" si="9"/>
        <v>8.2819670746419884</v>
      </c>
      <c r="I293" s="124"/>
    </row>
    <row r="294" spans="1:9" x14ac:dyDescent="0.25">
      <c r="A294" s="10">
        <v>1284</v>
      </c>
      <c r="B294" s="11">
        <v>180</v>
      </c>
      <c r="C294" s="14" t="s">
        <v>3473</v>
      </c>
      <c r="D294" s="133">
        <v>76.615009600341764</v>
      </c>
      <c r="E294" s="133">
        <v>85.14369368759418</v>
      </c>
      <c r="F294" s="133">
        <v>83.783720042210348</v>
      </c>
      <c r="G294" s="134">
        <f t="shared" si="8"/>
        <v>53.806529699079391</v>
      </c>
      <c r="H294" s="134">
        <f t="shared" si="9"/>
        <v>29.892516499488554</v>
      </c>
      <c r="I294" s="124"/>
    </row>
    <row r="295" spans="1:9" ht="30" x14ac:dyDescent="0.25">
      <c r="A295" s="10">
        <v>1286</v>
      </c>
      <c r="B295" s="11">
        <v>630</v>
      </c>
      <c r="C295" s="12" t="s">
        <v>1003</v>
      </c>
      <c r="D295" s="133">
        <v>204.59542591713983</v>
      </c>
      <c r="E295" s="133">
        <v>265.85951645252658</v>
      </c>
      <c r="F295" s="133">
        <v>249.91998238498186</v>
      </c>
      <c r="G295" s="134">
        <f t="shared" si="8"/>
        <v>157.85815851123527</v>
      </c>
      <c r="H295" s="134">
        <f t="shared" si="9"/>
        <v>25.056850557338933</v>
      </c>
      <c r="I295" s="124"/>
    </row>
    <row r="296" spans="1:9" ht="60" x14ac:dyDescent="0.25">
      <c r="A296" s="10">
        <v>1288</v>
      </c>
      <c r="B296" s="11">
        <v>400</v>
      </c>
      <c r="C296" s="12" t="s">
        <v>44</v>
      </c>
      <c r="D296" s="133">
        <v>445.6225685345093</v>
      </c>
      <c r="E296" s="133">
        <v>312.01136724120204</v>
      </c>
      <c r="F296" s="133">
        <v>339.9361797800691</v>
      </c>
      <c r="G296" s="134">
        <f t="shared" si="8"/>
        <v>240.51419798879002</v>
      </c>
      <c r="H296" s="134">
        <f t="shared" si="9"/>
        <v>60.128549497197504</v>
      </c>
      <c r="I296" s="124"/>
    </row>
    <row r="297" spans="1:9" ht="30" x14ac:dyDescent="0.25">
      <c r="A297" s="10">
        <v>1289</v>
      </c>
      <c r="B297" s="11">
        <v>400</v>
      </c>
      <c r="C297" s="12" t="s">
        <v>45</v>
      </c>
      <c r="D297" s="133">
        <v>505.04444688978487</v>
      </c>
      <c r="E297" s="133">
        <v>322.22152386856169</v>
      </c>
      <c r="F297" s="133">
        <v>371.48564138558379</v>
      </c>
      <c r="G297" s="134">
        <f t="shared" si="8"/>
        <v>262.68643660780663</v>
      </c>
      <c r="H297" s="134">
        <f t="shared" si="9"/>
        <v>65.671609151951657</v>
      </c>
      <c r="I297" s="124"/>
    </row>
    <row r="298" spans="1:9" x14ac:dyDescent="0.25">
      <c r="A298" s="10">
        <v>1290</v>
      </c>
      <c r="B298" s="11">
        <v>400</v>
      </c>
      <c r="C298" s="12" t="s">
        <v>980</v>
      </c>
      <c r="D298" s="133">
        <v>151.08900972620518</v>
      </c>
      <c r="E298" s="133">
        <v>309.45123011626725</v>
      </c>
      <c r="F298" s="133">
        <v>314.24060132663959</v>
      </c>
      <c r="G298" s="134">
        <f t="shared" si="8"/>
        <v>169.78030832819141</v>
      </c>
      <c r="H298" s="134">
        <f t="shared" si="9"/>
        <v>42.445077082047852</v>
      </c>
      <c r="I298" s="124"/>
    </row>
    <row r="299" spans="1:9" x14ac:dyDescent="0.25">
      <c r="A299" s="10">
        <v>1291</v>
      </c>
      <c r="B299" s="11">
        <v>630</v>
      </c>
      <c r="C299" s="12" t="s">
        <v>3388</v>
      </c>
      <c r="D299" s="133">
        <v>126.52017683737722</v>
      </c>
      <c r="E299" s="133">
        <v>178.48812595819763</v>
      </c>
      <c r="F299" s="133">
        <v>209.54821652502548</v>
      </c>
      <c r="G299" s="134">
        <f t="shared" si="8"/>
        <v>112.75648526712091</v>
      </c>
      <c r="H299" s="134">
        <f t="shared" si="9"/>
        <v>17.897854804304906</v>
      </c>
      <c r="I299" s="124"/>
    </row>
    <row r="300" spans="1:9" ht="15" customHeight="1" x14ac:dyDescent="0.25">
      <c r="A300" s="10">
        <v>1292</v>
      </c>
      <c r="B300" s="11">
        <v>400</v>
      </c>
      <c r="C300" s="12" t="s">
        <v>1004</v>
      </c>
      <c r="D300" s="133">
        <v>6.2586753252480936</v>
      </c>
      <c r="E300" s="133">
        <v>14.429470147751189</v>
      </c>
      <c r="F300" s="133">
        <v>9.7647231829440599</v>
      </c>
      <c r="G300" s="134">
        <f t="shared" si="8"/>
        <v>6.6732386181390506</v>
      </c>
      <c r="H300" s="134">
        <f t="shared" si="9"/>
        <v>1.6683096545347627</v>
      </c>
      <c r="I300" s="124"/>
    </row>
    <row r="301" spans="1:9" x14ac:dyDescent="0.25">
      <c r="A301" s="10">
        <v>1296</v>
      </c>
      <c r="B301" s="11">
        <v>250</v>
      </c>
      <c r="C301" s="12" t="s">
        <v>980</v>
      </c>
      <c r="D301" s="133">
        <v>212.02034680460224</v>
      </c>
      <c r="E301" s="133">
        <v>90.95840216770118</v>
      </c>
      <c r="F301" s="133">
        <v>106.77030805318969</v>
      </c>
      <c r="G301" s="134">
        <f t="shared" si="8"/>
        <v>89.78967669618639</v>
      </c>
      <c r="H301" s="134">
        <f t="shared" si="9"/>
        <v>35.915870678474555</v>
      </c>
      <c r="I301" s="124"/>
    </row>
    <row r="302" spans="1:9" ht="45" x14ac:dyDescent="0.25">
      <c r="A302" s="10" t="s">
        <v>1218</v>
      </c>
      <c r="B302" s="11">
        <v>400</v>
      </c>
      <c r="C302" s="12" t="s">
        <v>1005</v>
      </c>
      <c r="D302" s="133">
        <v>99.543363247039892</v>
      </c>
      <c r="E302" s="133">
        <v>133.12583069112603</v>
      </c>
      <c r="F302" s="133">
        <v>106.11250621792324</v>
      </c>
      <c r="G302" s="134">
        <f t="shared" si="8"/>
        <v>74.238363227537661</v>
      </c>
      <c r="H302" s="134">
        <f t="shared" si="9"/>
        <v>18.559590806884415</v>
      </c>
      <c r="I302" s="127"/>
    </row>
    <row r="303" spans="1:9" x14ac:dyDescent="0.25">
      <c r="A303" s="10" t="s">
        <v>1406</v>
      </c>
      <c r="B303" s="11">
        <v>630</v>
      </c>
      <c r="C303" s="14" t="s">
        <v>10</v>
      </c>
      <c r="D303" s="133">
        <v>101.23459554981922</v>
      </c>
      <c r="E303" s="133">
        <v>74.667728821871549</v>
      </c>
      <c r="F303" s="133">
        <v>87.696243847031283</v>
      </c>
      <c r="G303" s="134">
        <f t="shared" si="8"/>
        <v>57.76323291566262</v>
      </c>
      <c r="H303" s="134">
        <f t="shared" si="9"/>
        <v>9.1687671294702575</v>
      </c>
      <c r="I303" s="127"/>
    </row>
    <row r="304" spans="1:9" x14ac:dyDescent="0.25">
      <c r="A304" s="10">
        <v>1300</v>
      </c>
      <c r="B304" s="11">
        <v>250</v>
      </c>
      <c r="C304" s="12" t="s">
        <v>11</v>
      </c>
      <c r="D304" s="133">
        <v>199.50396746405315</v>
      </c>
      <c r="E304" s="133">
        <v>259.78816980561521</v>
      </c>
      <c r="F304" s="133">
        <v>225.05883778328152</v>
      </c>
      <c r="G304" s="134">
        <f t="shared" si="8"/>
        <v>149.96411033326976</v>
      </c>
      <c r="H304" s="134">
        <f t="shared" si="9"/>
        <v>59.9856441333079</v>
      </c>
      <c r="I304" s="124"/>
    </row>
    <row r="305" spans="1:9" x14ac:dyDescent="0.25">
      <c r="A305" s="10">
        <v>1301</v>
      </c>
      <c r="B305" s="11">
        <v>250</v>
      </c>
      <c r="C305" s="12" t="s">
        <v>11</v>
      </c>
      <c r="D305" s="133">
        <v>41.894859154198336</v>
      </c>
      <c r="E305" s="133">
        <v>56.561063915353685</v>
      </c>
      <c r="F305" s="133">
        <v>53.522481559941099</v>
      </c>
      <c r="G305" s="134">
        <f t="shared" si="8"/>
        <v>33.303534401142926</v>
      </c>
      <c r="H305" s="134">
        <f t="shared" si="9"/>
        <v>13.321413760457171</v>
      </c>
      <c r="I305" s="124"/>
    </row>
    <row r="306" spans="1:9" ht="15" customHeight="1" x14ac:dyDescent="0.25">
      <c r="A306" s="10" t="s">
        <v>1219</v>
      </c>
      <c r="B306" s="11">
        <v>400</v>
      </c>
      <c r="C306" s="12" t="s">
        <v>1006</v>
      </c>
      <c r="D306" s="133">
        <v>0</v>
      </c>
      <c r="E306" s="133">
        <v>0</v>
      </c>
      <c r="F306" s="133">
        <v>0</v>
      </c>
      <c r="G306" s="134">
        <f t="shared" si="8"/>
        <v>0</v>
      </c>
      <c r="H306" s="134">
        <f t="shared" si="9"/>
        <v>0</v>
      </c>
      <c r="I306" s="124" t="s">
        <v>3604</v>
      </c>
    </row>
    <row r="307" spans="1:9" ht="15" customHeight="1" x14ac:dyDescent="0.25">
      <c r="A307" s="10" t="s">
        <v>1407</v>
      </c>
      <c r="B307" s="11">
        <v>400</v>
      </c>
      <c r="C307" s="14" t="s">
        <v>10</v>
      </c>
      <c r="D307" s="133">
        <v>0</v>
      </c>
      <c r="E307" s="133">
        <v>0</v>
      </c>
      <c r="F307" s="133">
        <v>0</v>
      </c>
      <c r="G307" s="134">
        <f t="shared" si="8"/>
        <v>0</v>
      </c>
      <c r="H307" s="134">
        <f t="shared" si="9"/>
        <v>0</v>
      </c>
      <c r="I307" s="124" t="s">
        <v>3605</v>
      </c>
    </row>
    <row r="308" spans="1:9" x14ac:dyDescent="0.25">
      <c r="A308" s="10">
        <v>1308</v>
      </c>
      <c r="B308" s="11">
        <v>630</v>
      </c>
      <c r="C308" s="12" t="s">
        <v>980</v>
      </c>
      <c r="D308" s="133">
        <v>91.73719370577264</v>
      </c>
      <c r="E308" s="133">
        <v>72.157288153280234</v>
      </c>
      <c r="F308" s="133">
        <v>69.862713304022449</v>
      </c>
      <c r="G308" s="134">
        <f t="shared" si="8"/>
        <v>51.223993366735236</v>
      </c>
      <c r="H308" s="134">
        <f t="shared" si="9"/>
        <v>8.1307925978944819</v>
      </c>
      <c r="I308" s="124"/>
    </row>
    <row r="309" spans="1:9" x14ac:dyDescent="0.25">
      <c r="A309" s="10">
        <v>1309</v>
      </c>
      <c r="B309" s="11">
        <v>630</v>
      </c>
      <c r="C309" s="12" t="s">
        <v>3488</v>
      </c>
      <c r="D309" s="133">
        <v>573.38968563264984</v>
      </c>
      <c r="E309" s="133">
        <v>536.3574805938083</v>
      </c>
      <c r="F309" s="133">
        <v>684.90586014434086</v>
      </c>
      <c r="G309" s="134">
        <f t="shared" si="8"/>
        <v>393.26829984538779</v>
      </c>
      <c r="H309" s="134">
        <f t="shared" si="9"/>
        <v>62.423539657998063</v>
      </c>
      <c r="I309" s="124"/>
    </row>
    <row r="310" spans="1:9" ht="30" x14ac:dyDescent="0.25">
      <c r="A310" s="10" t="s">
        <v>1482</v>
      </c>
      <c r="B310" s="11">
        <v>400</v>
      </c>
      <c r="C310" s="12" t="s">
        <v>46</v>
      </c>
      <c r="D310" s="133">
        <v>112.7523339710332</v>
      </c>
      <c r="E310" s="133">
        <v>146.04880919990634</v>
      </c>
      <c r="F310" s="133">
        <v>33.795391772800549</v>
      </c>
      <c r="G310" s="134">
        <f t="shared" si="8"/>
        <v>64.117654024004906</v>
      </c>
      <c r="H310" s="134">
        <f t="shared" si="9"/>
        <v>16.029413506001227</v>
      </c>
      <c r="I310" s="124"/>
    </row>
    <row r="311" spans="1:9" x14ac:dyDescent="0.25">
      <c r="A311" s="10" t="s">
        <v>1671</v>
      </c>
      <c r="B311" s="11">
        <v>400</v>
      </c>
      <c r="C311" s="14" t="s">
        <v>10</v>
      </c>
      <c r="D311" s="133">
        <v>50.088242395073316</v>
      </c>
      <c r="E311" s="133">
        <v>145.23709806531048</v>
      </c>
      <c r="F311" s="133">
        <v>191.32267315159942</v>
      </c>
      <c r="G311" s="134">
        <f t="shared" si="8"/>
        <v>84.727468049505916</v>
      </c>
      <c r="H311" s="134">
        <f t="shared" si="9"/>
        <v>21.181867012376479</v>
      </c>
      <c r="I311" s="124"/>
    </row>
    <row r="312" spans="1:9" ht="30" x14ac:dyDescent="0.25">
      <c r="A312" s="10" t="s">
        <v>1483</v>
      </c>
      <c r="B312" s="11">
        <v>400</v>
      </c>
      <c r="C312" s="12" t="s">
        <v>46</v>
      </c>
      <c r="D312" s="133">
        <v>354.02993487948424</v>
      </c>
      <c r="E312" s="133">
        <v>260.14989441234576</v>
      </c>
      <c r="F312" s="133">
        <v>258.07455172112225</v>
      </c>
      <c r="G312" s="134">
        <f t="shared" si="8"/>
        <v>191.14001002597158</v>
      </c>
      <c r="H312" s="134">
        <f t="shared" si="9"/>
        <v>47.785002506492894</v>
      </c>
      <c r="I312" s="124"/>
    </row>
    <row r="313" spans="1:9" x14ac:dyDescent="0.25">
      <c r="A313" s="10" t="s">
        <v>1672</v>
      </c>
      <c r="B313" s="11">
        <v>400</v>
      </c>
      <c r="C313" s="14" t="s">
        <v>10</v>
      </c>
      <c r="D313" s="133">
        <v>614.25207635002903</v>
      </c>
      <c r="E313" s="133">
        <v>513.90746423580561</v>
      </c>
      <c r="F313" s="133">
        <v>381.33785758895908</v>
      </c>
      <c r="G313" s="134">
        <f t="shared" si="8"/>
        <v>330.78119652003653</v>
      </c>
      <c r="H313" s="134">
        <f t="shared" si="9"/>
        <v>82.695299130009133</v>
      </c>
      <c r="I313" s="124"/>
    </row>
    <row r="314" spans="1:9" x14ac:dyDescent="0.25">
      <c r="A314" s="10" t="s">
        <v>1220</v>
      </c>
      <c r="B314" s="11">
        <v>630</v>
      </c>
      <c r="C314" s="14" t="s">
        <v>11</v>
      </c>
      <c r="D314" s="133">
        <v>315.28034853566055</v>
      </c>
      <c r="E314" s="133">
        <v>397.91992550469445</v>
      </c>
      <c r="F314" s="133">
        <v>349.00872828948332</v>
      </c>
      <c r="G314" s="134">
        <f t="shared" si="8"/>
        <v>232.76539937721191</v>
      </c>
      <c r="H314" s="134">
        <f t="shared" si="9"/>
        <v>36.94688879003364</v>
      </c>
      <c r="I314" s="124"/>
    </row>
    <row r="315" spans="1:9" x14ac:dyDescent="0.25">
      <c r="A315" s="10" t="s">
        <v>1408</v>
      </c>
      <c r="B315" s="11">
        <v>630</v>
      </c>
      <c r="C315" s="14" t="s">
        <v>10</v>
      </c>
      <c r="D315" s="133">
        <v>86.50927087938669</v>
      </c>
      <c r="E315" s="133">
        <v>87.866701998804388</v>
      </c>
      <c r="F315" s="133">
        <v>94.435019625758571</v>
      </c>
      <c r="G315" s="134">
        <f t="shared" si="8"/>
        <v>58.905448824032163</v>
      </c>
      <c r="H315" s="134">
        <f t="shared" si="9"/>
        <v>9.3500712419098679</v>
      </c>
      <c r="I315" s="124"/>
    </row>
    <row r="316" spans="1:9" x14ac:dyDescent="0.25">
      <c r="A316" s="10">
        <v>1314</v>
      </c>
      <c r="B316" s="11">
        <v>400</v>
      </c>
      <c r="C316" s="12" t="s">
        <v>11</v>
      </c>
      <c r="D316" s="133">
        <v>155.57944452574495</v>
      </c>
      <c r="E316" s="133">
        <v>142.31789168379231</v>
      </c>
      <c r="F316" s="133">
        <v>204.02059655274817</v>
      </c>
      <c r="G316" s="134">
        <f t="shared" si="8"/>
        <v>109.98694966597549</v>
      </c>
      <c r="H316" s="134">
        <f t="shared" si="9"/>
        <v>27.496737416493872</v>
      </c>
      <c r="I316" s="124"/>
    </row>
    <row r="317" spans="1:9" ht="60" x14ac:dyDescent="0.25">
      <c r="A317" s="10" t="s">
        <v>1484</v>
      </c>
      <c r="B317" s="11">
        <v>250</v>
      </c>
      <c r="C317" s="12" t="s">
        <v>47</v>
      </c>
      <c r="D317" s="133">
        <v>55.703449304213649</v>
      </c>
      <c r="E317" s="133">
        <v>25.091458592501798</v>
      </c>
      <c r="F317" s="133">
        <v>17.160698129812495</v>
      </c>
      <c r="G317" s="134">
        <f t="shared" si="8"/>
        <v>21.465338467279821</v>
      </c>
      <c r="H317" s="134">
        <f t="shared" si="9"/>
        <v>8.586135386911927</v>
      </c>
      <c r="I317" s="124"/>
    </row>
    <row r="318" spans="1:9" x14ac:dyDescent="0.25">
      <c r="A318" s="10" t="s">
        <v>1673</v>
      </c>
      <c r="B318" s="11">
        <v>250</v>
      </c>
      <c r="C318" s="14" t="s">
        <v>10</v>
      </c>
      <c r="D318" s="133">
        <v>114.90260867319461</v>
      </c>
      <c r="E318" s="133">
        <v>140.15325426074318</v>
      </c>
      <c r="F318" s="133">
        <v>89.648674175918686</v>
      </c>
      <c r="G318" s="134">
        <f t="shared" si="8"/>
        <v>75.536254232006556</v>
      </c>
      <c r="H318" s="134">
        <f t="shared" si="9"/>
        <v>30.214501692802621</v>
      </c>
      <c r="I318" s="124"/>
    </row>
    <row r="319" spans="1:9" x14ac:dyDescent="0.25">
      <c r="A319" s="10">
        <v>1319</v>
      </c>
      <c r="B319" s="11">
        <v>630</v>
      </c>
      <c r="C319" s="14" t="s">
        <v>11</v>
      </c>
      <c r="D319" s="133">
        <v>337.72058827284894</v>
      </c>
      <c r="E319" s="133">
        <v>262.38273255912014</v>
      </c>
      <c r="F319" s="133">
        <v>305.58978773109129</v>
      </c>
      <c r="G319" s="134">
        <f t="shared" si="8"/>
        <v>198.46754985645197</v>
      </c>
      <c r="H319" s="134">
        <f t="shared" si="9"/>
        <v>31.502785691500314</v>
      </c>
      <c r="I319" s="124"/>
    </row>
    <row r="320" spans="1:9" x14ac:dyDescent="0.25">
      <c r="A320" s="10" t="s">
        <v>1485</v>
      </c>
      <c r="B320" s="11">
        <v>400</v>
      </c>
      <c r="C320" s="12" t="s">
        <v>11</v>
      </c>
      <c r="D320" s="133">
        <v>112.60954042814471</v>
      </c>
      <c r="E320" s="133">
        <v>150.20979265703039</v>
      </c>
      <c r="F320" s="133">
        <v>119.32153997229928</v>
      </c>
      <c r="G320" s="134">
        <f t="shared" si="8"/>
        <v>83.73980331599455</v>
      </c>
      <c r="H320" s="134">
        <f t="shared" si="9"/>
        <v>20.934950828998637</v>
      </c>
      <c r="I320" s="124"/>
    </row>
    <row r="321" spans="1:9" x14ac:dyDescent="0.25">
      <c r="A321" s="10" t="s">
        <v>1674</v>
      </c>
      <c r="B321" s="11">
        <v>400</v>
      </c>
      <c r="C321" s="14" t="s">
        <v>10</v>
      </c>
      <c r="D321" s="133">
        <v>66.292928063074697</v>
      </c>
      <c r="E321" s="133">
        <v>91.945156250477353</v>
      </c>
      <c r="F321" s="133">
        <v>17.175663614986007</v>
      </c>
      <c r="G321" s="134">
        <f t="shared" si="8"/>
        <v>38.438999296073646</v>
      </c>
      <c r="H321" s="134">
        <f t="shared" si="9"/>
        <v>9.6097498240184116</v>
      </c>
      <c r="I321" s="124"/>
    </row>
    <row r="322" spans="1:9" ht="30" x14ac:dyDescent="0.25">
      <c r="A322" s="10" t="s">
        <v>1221</v>
      </c>
      <c r="B322" s="11">
        <v>250</v>
      </c>
      <c r="C322" s="14" t="s">
        <v>1007</v>
      </c>
      <c r="D322" s="133">
        <v>527.06758289750826</v>
      </c>
      <c r="E322" s="133">
        <v>512.08499323334036</v>
      </c>
      <c r="F322" s="133">
        <v>346.27010257965458</v>
      </c>
      <c r="G322" s="134">
        <f t="shared" si="8"/>
        <v>303.59228966142825</v>
      </c>
      <c r="H322" s="134">
        <f t="shared" si="9"/>
        <v>121.4369158645713</v>
      </c>
      <c r="I322" s="124"/>
    </row>
    <row r="323" spans="1:9" x14ac:dyDescent="0.25">
      <c r="A323" s="10" t="s">
        <v>1409</v>
      </c>
      <c r="B323" s="11">
        <v>250</v>
      </c>
      <c r="C323" s="14" t="s">
        <v>10</v>
      </c>
      <c r="D323" s="133">
        <v>33.307853956176366</v>
      </c>
      <c r="E323" s="133">
        <v>42.93472753729565</v>
      </c>
      <c r="F323" s="133">
        <v>27.675848822988758</v>
      </c>
      <c r="G323" s="134">
        <f t="shared" si="8"/>
        <v>22.77199203001377</v>
      </c>
      <c r="H323" s="134">
        <f t="shared" si="9"/>
        <v>9.1087968120055081</v>
      </c>
      <c r="I323" s="124"/>
    </row>
    <row r="324" spans="1:9" ht="30" x14ac:dyDescent="0.25">
      <c r="A324" s="10" t="s">
        <v>1486</v>
      </c>
      <c r="B324" s="11">
        <v>400</v>
      </c>
      <c r="C324" s="14" t="s">
        <v>1008</v>
      </c>
      <c r="D324" s="133">
        <v>33.229124509779076</v>
      </c>
      <c r="E324" s="133">
        <v>49.196780190987369</v>
      </c>
      <c r="F324" s="133">
        <v>46.316233754639015</v>
      </c>
      <c r="G324" s="134">
        <f t="shared" si="8"/>
        <v>28.211693940194511</v>
      </c>
      <c r="H324" s="134">
        <f t="shared" si="9"/>
        <v>7.0529234850486278</v>
      </c>
      <c r="I324" s="124"/>
    </row>
    <row r="325" spans="1:9" x14ac:dyDescent="0.25">
      <c r="A325" s="10" t="s">
        <v>1675</v>
      </c>
      <c r="B325" s="11">
        <v>400</v>
      </c>
      <c r="C325" s="14" t="s">
        <v>10</v>
      </c>
      <c r="D325" s="133">
        <v>115.21958245707455</v>
      </c>
      <c r="E325" s="133">
        <v>126.34718338559134</v>
      </c>
      <c r="F325" s="133">
        <v>111.62629904158376</v>
      </c>
      <c r="G325" s="134">
        <f t="shared" si="8"/>
        <v>77.396373618301908</v>
      </c>
      <c r="H325" s="134">
        <f t="shared" si="9"/>
        <v>19.349093404575477</v>
      </c>
      <c r="I325" s="124"/>
    </row>
    <row r="326" spans="1:9" ht="30" x14ac:dyDescent="0.25">
      <c r="A326" s="10" t="s">
        <v>1487</v>
      </c>
      <c r="B326" s="11">
        <v>400</v>
      </c>
      <c r="C326" s="12" t="s">
        <v>48</v>
      </c>
      <c r="D326" s="133">
        <v>178.65373552482413</v>
      </c>
      <c r="E326" s="133">
        <v>87.333298897449438</v>
      </c>
      <c r="F326" s="133">
        <v>105.76070412068908</v>
      </c>
      <c r="G326" s="134">
        <f t="shared" si="8"/>
        <v>81.462321106047881</v>
      </c>
      <c r="H326" s="134">
        <f t="shared" si="9"/>
        <v>20.36558027651197</v>
      </c>
      <c r="I326" s="124"/>
    </row>
    <row r="327" spans="1:9" x14ac:dyDescent="0.25">
      <c r="A327" s="10" t="s">
        <v>1676</v>
      </c>
      <c r="B327" s="11">
        <v>400</v>
      </c>
      <c r="C327" s="14" t="s">
        <v>10</v>
      </c>
      <c r="D327" s="133">
        <v>104.60448248202509</v>
      </c>
      <c r="E327" s="133">
        <v>65.511102197580513</v>
      </c>
      <c r="F327" s="133">
        <v>69.487908063033132</v>
      </c>
      <c r="G327" s="134">
        <f t="shared" si="8"/>
        <v>52.505112043003571</v>
      </c>
      <c r="H327" s="134">
        <f t="shared" si="9"/>
        <v>13.126278010750891</v>
      </c>
      <c r="I327" s="124"/>
    </row>
    <row r="328" spans="1:9" x14ac:dyDescent="0.25">
      <c r="A328" s="10" t="s">
        <v>1222</v>
      </c>
      <c r="B328" s="11">
        <v>1000</v>
      </c>
      <c r="C328" s="14" t="s">
        <v>11</v>
      </c>
      <c r="D328" s="133">
        <v>41.689267923293073</v>
      </c>
      <c r="E328" s="133">
        <v>69.450943728507923</v>
      </c>
      <c r="F328" s="133">
        <v>29.110739678498692</v>
      </c>
      <c r="G328" s="134">
        <f t="shared" si="8"/>
        <v>30.733658468179677</v>
      </c>
      <c r="H328" s="134">
        <f t="shared" si="9"/>
        <v>3.0733658468179677</v>
      </c>
      <c r="I328" s="124"/>
    </row>
    <row r="329" spans="1:9" x14ac:dyDescent="0.25">
      <c r="A329" s="10" t="s">
        <v>1410</v>
      </c>
      <c r="B329" s="11">
        <v>1000</v>
      </c>
      <c r="C329" s="14" t="s">
        <v>10</v>
      </c>
      <c r="D329" s="133">
        <v>160.91041030493312</v>
      </c>
      <c r="E329" s="133">
        <v>83.716530695729347</v>
      </c>
      <c r="F329" s="133">
        <v>129.72135522402712</v>
      </c>
      <c r="G329" s="134">
        <f t="shared" si="8"/>
        <v>82.032189979370315</v>
      </c>
      <c r="H329" s="134">
        <f t="shared" si="9"/>
        <v>8.2032189979370305</v>
      </c>
      <c r="I329" s="124"/>
    </row>
    <row r="330" spans="1:9" x14ac:dyDescent="0.25">
      <c r="A330" s="10" t="s">
        <v>1223</v>
      </c>
      <c r="B330" s="11">
        <v>630</v>
      </c>
      <c r="C330" s="14" t="s">
        <v>11</v>
      </c>
      <c r="D330" s="133">
        <v>85.07483877191018</v>
      </c>
      <c r="E330" s="133">
        <v>88.340346820522754</v>
      </c>
      <c r="F330" s="133">
        <v>111.78917219551455</v>
      </c>
      <c r="G330" s="134">
        <f t="shared" ref="G330:G393" si="10">(D330+E330+F330)/3*0.38*1.73</f>
        <v>62.497781603265551</v>
      </c>
      <c r="H330" s="134">
        <f t="shared" si="9"/>
        <v>9.9202827941691361</v>
      </c>
      <c r="I330" s="124"/>
    </row>
    <row r="331" spans="1:9" x14ac:dyDescent="0.25">
      <c r="A331" s="10" t="s">
        <v>1411</v>
      </c>
      <c r="B331" s="11">
        <v>630</v>
      </c>
      <c r="C331" s="14" t="s">
        <v>10</v>
      </c>
      <c r="D331" s="133">
        <v>190.05612575250507</v>
      </c>
      <c r="E331" s="133">
        <v>205.48404542660518</v>
      </c>
      <c r="F331" s="133">
        <v>166.12614660999751</v>
      </c>
      <c r="G331" s="134">
        <f t="shared" si="10"/>
        <v>123.07981243818649</v>
      </c>
      <c r="H331" s="134">
        <f t="shared" ref="H331:H394" si="11">G331/B331*100</f>
        <v>19.536478164791507</v>
      </c>
      <c r="I331" s="124"/>
    </row>
    <row r="332" spans="1:9" ht="60" x14ac:dyDescent="0.25">
      <c r="A332" s="10">
        <v>1333</v>
      </c>
      <c r="B332" s="11">
        <v>320</v>
      </c>
      <c r="C332" s="12" t="s">
        <v>49</v>
      </c>
      <c r="D332" s="133">
        <v>154.60367957154131</v>
      </c>
      <c r="E332" s="133">
        <v>138.83969692886768</v>
      </c>
      <c r="F332" s="133">
        <v>137.82164303697681</v>
      </c>
      <c r="G332" s="134">
        <f t="shared" si="10"/>
        <v>94.504541281292475</v>
      </c>
      <c r="H332" s="134">
        <f t="shared" si="11"/>
        <v>29.532669150403901</v>
      </c>
      <c r="I332" s="124"/>
    </row>
    <row r="333" spans="1:9" x14ac:dyDescent="0.25">
      <c r="A333" s="10" t="s">
        <v>3404</v>
      </c>
      <c r="B333" s="11">
        <v>1000</v>
      </c>
      <c r="C333" s="12" t="s">
        <v>11</v>
      </c>
      <c r="D333" s="133">
        <v>127.90009955119041</v>
      </c>
      <c r="E333" s="133">
        <v>131.84298537247648</v>
      </c>
      <c r="F333" s="133">
        <v>110.76298607297862</v>
      </c>
      <c r="G333" s="134">
        <f t="shared" si="10"/>
        <v>81.190230357731579</v>
      </c>
      <c r="H333" s="134">
        <f t="shared" si="11"/>
        <v>8.119023035773159</v>
      </c>
      <c r="I333" s="124"/>
    </row>
    <row r="334" spans="1:9" x14ac:dyDescent="0.25">
      <c r="A334" s="10" t="s">
        <v>3405</v>
      </c>
      <c r="B334" s="11">
        <v>1000</v>
      </c>
      <c r="C334" s="14" t="s">
        <v>10</v>
      </c>
      <c r="D334" s="133">
        <v>173.47987136148811</v>
      </c>
      <c r="E334" s="133">
        <v>275.23408710745576</v>
      </c>
      <c r="F334" s="133">
        <v>175.53442574603642</v>
      </c>
      <c r="G334" s="134">
        <f t="shared" si="10"/>
        <v>136.79362926097605</v>
      </c>
      <c r="H334" s="134">
        <f t="shared" si="11"/>
        <v>13.679362926097605</v>
      </c>
      <c r="I334" s="124"/>
    </row>
    <row r="335" spans="1:9" ht="30" x14ac:dyDescent="0.25">
      <c r="A335" s="10" t="s">
        <v>3363</v>
      </c>
      <c r="B335" s="11">
        <v>1250</v>
      </c>
      <c r="C335" s="12" t="s">
        <v>1009</v>
      </c>
      <c r="D335" s="133">
        <v>160.94940743957682</v>
      </c>
      <c r="E335" s="133">
        <v>133.40003486707346</v>
      </c>
      <c r="F335" s="133">
        <v>60.942189739841552</v>
      </c>
      <c r="G335" s="134">
        <f t="shared" si="10"/>
        <v>77.856239635787901</v>
      </c>
      <c r="H335" s="134">
        <f t="shared" si="11"/>
        <v>6.2284991708630315</v>
      </c>
      <c r="I335" s="124"/>
    </row>
    <row r="336" spans="1:9" x14ac:dyDescent="0.25">
      <c r="A336" s="10" t="s">
        <v>3364</v>
      </c>
      <c r="B336" s="11">
        <v>1250</v>
      </c>
      <c r="C336" s="14" t="s">
        <v>10</v>
      </c>
      <c r="D336" s="133">
        <v>206.21830960432663</v>
      </c>
      <c r="E336" s="133">
        <v>237.93884928584228</v>
      </c>
      <c r="F336" s="133">
        <v>310.51453385911981</v>
      </c>
      <c r="G336" s="134">
        <f t="shared" si="10"/>
        <v>165.37372360446079</v>
      </c>
      <c r="H336" s="134">
        <f t="shared" si="11"/>
        <v>13.229897888356865</v>
      </c>
      <c r="I336" s="124"/>
    </row>
    <row r="337" spans="1:9" x14ac:dyDescent="0.25">
      <c r="A337" s="10">
        <v>1342</v>
      </c>
      <c r="B337" s="11">
        <v>400</v>
      </c>
      <c r="C337" s="12" t="s">
        <v>11</v>
      </c>
      <c r="D337" s="133">
        <v>173.09241884738964</v>
      </c>
      <c r="E337" s="133">
        <v>197.35710034570471</v>
      </c>
      <c r="F337" s="133">
        <v>201.73222845936823</v>
      </c>
      <c r="G337" s="134">
        <f t="shared" si="10"/>
        <v>125.38409363557631</v>
      </c>
      <c r="H337" s="134">
        <f t="shared" si="11"/>
        <v>31.346023408894077</v>
      </c>
      <c r="I337" s="124" t="s">
        <v>3623</v>
      </c>
    </row>
    <row r="338" spans="1:9" ht="30" x14ac:dyDescent="0.25">
      <c r="A338" s="10" t="s">
        <v>1488</v>
      </c>
      <c r="B338" s="11">
        <v>400</v>
      </c>
      <c r="C338" s="12" t="s">
        <v>50</v>
      </c>
      <c r="D338" s="133">
        <v>8.0132468686119047</v>
      </c>
      <c r="E338" s="133">
        <v>6.1117081990376709</v>
      </c>
      <c r="F338" s="133">
        <v>8.8175272274463978</v>
      </c>
      <c r="G338" s="134">
        <f t="shared" si="10"/>
        <v>5.0274626202653643</v>
      </c>
      <c r="H338" s="134">
        <f t="shared" si="11"/>
        <v>1.2568656550663411</v>
      </c>
      <c r="I338" s="124"/>
    </row>
    <row r="339" spans="1:9" x14ac:dyDescent="0.25">
      <c r="A339" s="10" t="s">
        <v>1677</v>
      </c>
      <c r="B339" s="11">
        <v>400</v>
      </c>
      <c r="C339" s="14" t="s">
        <v>10</v>
      </c>
      <c r="D339" s="133">
        <v>73.806977374863521</v>
      </c>
      <c r="E339" s="133">
        <v>57.048507868437824</v>
      </c>
      <c r="F339" s="133">
        <v>69.989617306845147</v>
      </c>
      <c r="G339" s="134">
        <f t="shared" si="10"/>
        <v>44.011856805488776</v>
      </c>
      <c r="H339" s="134">
        <f t="shared" si="11"/>
        <v>11.002964201372194</v>
      </c>
      <c r="I339" s="124"/>
    </row>
    <row r="340" spans="1:9" x14ac:dyDescent="0.25">
      <c r="A340" s="10" t="s">
        <v>1224</v>
      </c>
      <c r="B340" s="11">
        <v>400</v>
      </c>
      <c r="C340" s="14" t="s">
        <v>11</v>
      </c>
      <c r="D340" s="133">
        <v>252.50485521000621</v>
      </c>
      <c r="E340" s="133">
        <v>283.73023896516764</v>
      </c>
      <c r="F340" s="133">
        <v>257.86986608347195</v>
      </c>
      <c r="G340" s="134">
        <f t="shared" si="10"/>
        <v>174.01486695801123</v>
      </c>
      <c r="H340" s="134">
        <f t="shared" si="11"/>
        <v>43.503716739502806</v>
      </c>
      <c r="I340" s="124"/>
    </row>
    <row r="341" spans="1:9" x14ac:dyDescent="0.25">
      <c r="A341" s="10" t="s">
        <v>1412</v>
      </c>
      <c r="B341" s="11">
        <v>400</v>
      </c>
      <c r="C341" s="14" t="s">
        <v>10</v>
      </c>
      <c r="D341" s="133">
        <v>29.494718407306479</v>
      </c>
      <c r="E341" s="133">
        <v>52.924122856699981</v>
      </c>
      <c r="F341" s="133">
        <v>31.773187178083482</v>
      </c>
      <c r="G341" s="134">
        <f t="shared" si="10"/>
        <v>25.023279832609976</v>
      </c>
      <c r="H341" s="134">
        <f t="shared" si="11"/>
        <v>6.2558199581524931</v>
      </c>
      <c r="I341" s="124"/>
    </row>
    <row r="342" spans="1:9" ht="30" x14ac:dyDescent="0.25">
      <c r="A342" s="10">
        <v>1347</v>
      </c>
      <c r="B342" s="11">
        <v>250</v>
      </c>
      <c r="C342" s="12" t="s">
        <v>51</v>
      </c>
      <c r="D342" s="133">
        <v>92.371886075103546</v>
      </c>
      <c r="E342" s="133">
        <v>140.21718517501682</v>
      </c>
      <c r="F342" s="133">
        <v>120.87035266414833</v>
      </c>
      <c r="G342" s="134">
        <f t="shared" si="10"/>
        <v>77.454741760413413</v>
      </c>
      <c r="H342" s="134">
        <f t="shared" si="11"/>
        <v>30.981896704165361</v>
      </c>
      <c r="I342" s="124"/>
    </row>
    <row r="343" spans="1:9" ht="30" x14ac:dyDescent="0.25">
      <c r="A343" s="10" t="s">
        <v>1845</v>
      </c>
      <c r="B343" s="11">
        <v>400</v>
      </c>
      <c r="C343" s="14" t="s">
        <v>1010</v>
      </c>
      <c r="D343" s="133">
        <v>127.30421801395636</v>
      </c>
      <c r="E343" s="133">
        <v>120.70625707438555</v>
      </c>
      <c r="F343" s="133">
        <v>60.515449315578124</v>
      </c>
      <c r="G343" s="134">
        <f t="shared" si="10"/>
        <v>67.608314234379009</v>
      </c>
      <c r="H343" s="134">
        <f t="shared" si="11"/>
        <v>16.902078558594752</v>
      </c>
      <c r="I343" s="124"/>
    </row>
    <row r="344" spans="1:9" x14ac:dyDescent="0.25">
      <c r="A344" s="10" t="s">
        <v>1846</v>
      </c>
      <c r="B344" s="11">
        <v>400</v>
      </c>
      <c r="C344" s="14" t="s">
        <v>10</v>
      </c>
      <c r="D344" s="133">
        <v>0</v>
      </c>
      <c r="E344" s="133">
        <v>37.003286252049541</v>
      </c>
      <c r="F344" s="133">
        <v>22.481100540828091</v>
      </c>
      <c r="G344" s="134">
        <f t="shared" si="10"/>
        <v>13.035011959212586</v>
      </c>
      <c r="H344" s="134">
        <f t="shared" si="11"/>
        <v>3.2587529898031464</v>
      </c>
      <c r="I344" s="124"/>
    </row>
    <row r="345" spans="1:9" x14ac:dyDescent="0.25">
      <c r="A345" s="10">
        <v>1350</v>
      </c>
      <c r="B345" s="11">
        <v>630</v>
      </c>
      <c r="C345" s="12" t="s">
        <v>980</v>
      </c>
      <c r="D345" s="133">
        <v>312.56782301326228</v>
      </c>
      <c r="E345" s="133">
        <v>227.67762305982001</v>
      </c>
      <c r="F345" s="133">
        <v>290.40705664370523</v>
      </c>
      <c r="G345" s="134">
        <f t="shared" si="10"/>
        <v>182.02365176200539</v>
      </c>
      <c r="H345" s="134">
        <f t="shared" si="11"/>
        <v>28.892643136826251</v>
      </c>
      <c r="I345" s="124"/>
    </row>
    <row r="346" spans="1:9" ht="45" x14ac:dyDescent="0.25">
      <c r="A346" s="10">
        <v>1351</v>
      </c>
      <c r="B346" s="11">
        <v>630</v>
      </c>
      <c r="C346" s="12" t="s">
        <v>1011</v>
      </c>
      <c r="D346" s="133">
        <v>132.45018202801651</v>
      </c>
      <c r="E346" s="133">
        <v>136.24266736766566</v>
      </c>
      <c r="F346" s="133">
        <v>178.63251324771284</v>
      </c>
      <c r="G346" s="134">
        <f t="shared" si="10"/>
        <v>98.023897800589296</v>
      </c>
      <c r="H346" s="134">
        <f t="shared" si="11"/>
        <v>15.559348857236396</v>
      </c>
      <c r="I346" s="124"/>
    </row>
    <row r="347" spans="1:9" ht="45" x14ac:dyDescent="0.25">
      <c r="A347" s="10" t="s">
        <v>3361</v>
      </c>
      <c r="B347" s="11">
        <v>400</v>
      </c>
      <c r="C347" s="12" t="s">
        <v>1012</v>
      </c>
      <c r="D347" s="133">
        <v>293.94956136271657</v>
      </c>
      <c r="E347" s="133">
        <v>178.27571352191507</v>
      </c>
      <c r="F347" s="133">
        <v>236.28649103633077</v>
      </c>
      <c r="G347" s="134">
        <f t="shared" si="10"/>
        <v>155.25854497214689</v>
      </c>
      <c r="H347" s="134">
        <f t="shared" si="11"/>
        <v>38.814636243036723</v>
      </c>
      <c r="I347" s="124"/>
    </row>
    <row r="348" spans="1:9" x14ac:dyDescent="0.25">
      <c r="A348" s="10" t="s">
        <v>3362</v>
      </c>
      <c r="B348" s="11">
        <v>630</v>
      </c>
      <c r="C348" s="14" t="s">
        <v>10</v>
      </c>
      <c r="D348" s="133">
        <v>113.7414293181557</v>
      </c>
      <c r="E348" s="133">
        <v>198.79497292557019</v>
      </c>
      <c r="F348" s="133">
        <v>175.51719242038467</v>
      </c>
      <c r="G348" s="134">
        <f t="shared" si="10"/>
        <v>106.94881104406208</v>
      </c>
      <c r="H348" s="134">
        <f t="shared" si="11"/>
        <v>16.976001753025727</v>
      </c>
      <c r="I348" s="124"/>
    </row>
    <row r="349" spans="1:9" x14ac:dyDescent="0.25">
      <c r="A349" s="10" t="s">
        <v>1225</v>
      </c>
      <c r="B349" s="11">
        <v>250</v>
      </c>
      <c r="C349" s="12" t="s">
        <v>1013</v>
      </c>
      <c r="D349" s="133">
        <v>22.48312855283968</v>
      </c>
      <c r="E349" s="133">
        <v>32.963660138598264</v>
      </c>
      <c r="F349" s="133">
        <v>20.169510670214592</v>
      </c>
      <c r="G349" s="134">
        <f t="shared" si="10"/>
        <v>16.570051733450128</v>
      </c>
      <c r="H349" s="134">
        <f t="shared" si="11"/>
        <v>6.6280206933800514</v>
      </c>
      <c r="I349" s="124"/>
    </row>
    <row r="350" spans="1:9" x14ac:dyDescent="0.25">
      <c r="A350" s="10" t="s">
        <v>1413</v>
      </c>
      <c r="B350" s="11">
        <v>250</v>
      </c>
      <c r="C350" s="14" t="s">
        <v>10</v>
      </c>
      <c r="D350" s="133">
        <v>386.0940052583494</v>
      </c>
      <c r="E350" s="133">
        <v>444.16154083555779</v>
      </c>
      <c r="F350" s="133">
        <v>375.39319783418983</v>
      </c>
      <c r="G350" s="134">
        <f t="shared" si="10"/>
        <v>264.19782808611029</v>
      </c>
      <c r="H350" s="134">
        <f t="shared" si="11"/>
        <v>105.67913123444413</v>
      </c>
      <c r="I350" s="124"/>
    </row>
    <row r="351" spans="1:9" ht="45" x14ac:dyDescent="0.25">
      <c r="A351" s="10" t="s">
        <v>646</v>
      </c>
      <c r="B351" s="11">
        <v>400</v>
      </c>
      <c r="C351" s="12" t="s">
        <v>1014</v>
      </c>
      <c r="D351" s="133">
        <v>116.54989878050671</v>
      </c>
      <c r="E351" s="133">
        <v>185.97445950176208</v>
      </c>
      <c r="F351" s="133">
        <v>239.0090077973351</v>
      </c>
      <c r="G351" s="134">
        <f t="shared" si="10"/>
        <v>118.66801162024387</v>
      </c>
      <c r="H351" s="134">
        <f t="shared" si="11"/>
        <v>29.667002905060968</v>
      </c>
      <c r="I351" s="124"/>
    </row>
    <row r="352" spans="1:9" x14ac:dyDescent="0.25">
      <c r="A352" s="10" t="s">
        <v>647</v>
      </c>
      <c r="B352" s="11">
        <v>400</v>
      </c>
      <c r="C352" s="14" t="s">
        <v>10</v>
      </c>
      <c r="D352" s="133">
        <v>164.58904523161746</v>
      </c>
      <c r="E352" s="133">
        <v>250.93305728476915</v>
      </c>
      <c r="F352" s="133">
        <v>159.19750236112975</v>
      </c>
      <c r="G352" s="134">
        <f t="shared" si="10"/>
        <v>125.94022274882641</v>
      </c>
      <c r="H352" s="134">
        <f t="shared" si="11"/>
        <v>31.485055687206604</v>
      </c>
      <c r="I352" s="124"/>
    </row>
    <row r="353" spans="1:9" ht="90" x14ac:dyDescent="0.25">
      <c r="A353" s="10">
        <v>1364</v>
      </c>
      <c r="B353" s="11">
        <v>400</v>
      </c>
      <c r="C353" s="12" t="s">
        <v>1015</v>
      </c>
      <c r="D353" s="133">
        <v>135.64097770930121</v>
      </c>
      <c r="E353" s="133">
        <v>129.55230085058113</v>
      </c>
      <c r="F353" s="133">
        <v>149.70740272169084</v>
      </c>
      <c r="G353" s="134">
        <f t="shared" si="10"/>
        <v>90.918569291502081</v>
      </c>
      <c r="H353" s="134">
        <f t="shared" si="11"/>
        <v>22.72964232287552</v>
      </c>
      <c r="I353" s="124"/>
    </row>
    <row r="354" spans="1:9" ht="90" x14ac:dyDescent="0.25">
      <c r="A354" s="10">
        <v>1365</v>
      </c>
      <c r="B354" s="11">
        <v>400</v>
      </c>
      <c r="C354" s="25" t="s">
        <v>53</v>
      </c>
      <c r="D354" s="133">
        <v>354.17342901369057</v>
      </c>
      <c r="E354" s="133">
        <v>248.03239131383819</v>
      </c>
      <c r="F354" s="133">
        <v>262.66471662975732</v>
      </c>
      <c r="G354" s="134">
        <f t="shared" si="10"/>
        <v>189.52196366523995</v>
      </c>
      <c r="H354" s="134">
        <f t="shared" si="11"/>
        <v>47.380490916309988</v>
      </c>
      <c r="I354" s="124"/>
    </row>
    <row r="355" spans="1:9" ht="45" x14ac:dyDescent="0.25">
      <c r="A355" s="10">
        <v>1367</v>
      </c>
      <c r="B355" s="11">
        <v>630</v>
      </c>
      <c r="C355" s="12" t="s">
        <v>54</v>
      </c>
      <c r="D355" s="133">
        <v>165.84320854162021</v>
      </c>
      <c r="E355" s="133">
        <v>180.12171205668213</v>
      </c>
      <c r="F355" s="133">
        <v>161.60092633068157</v>
      </c>
      <c r="G355" s="134">
        <f t="shared" si="10"/>
        <v>111.22459592370467</v>
      </c>
      <c r="H355" s="134">
        <f t="shared" si="11"/>
        <v>17.654697765667407</v>
      </c>
      <c r="I355" s="124"/>
    </row>
    <row r="356" spans="1:9" ht="45" x14ac:dyDescent="0.25">
      <c r="A356" s="10">
        <v>1368</v>
      </c>
      <c r="B356" s="11">
        <v>400</v>
      </c>
      <c r="C356" s="12" t="s">
        <v>1000</v>
      </c>
      <c r="D356" s="133">
        <v>227.31136445899512</v>
      </c>
      <c r="E356" s="133">
        <v>244.97025043110651</v>
      </c>
      <c r="F356" s="133">
        <v>149.20296517198838</v>
      </c>
      <c r="G356" s="134">
        <f t="shared" si="10"/>
        <v>136.18798764427265</v>
      </c>
      <c r="H356" s="134">
        <f t="shared" si="11"/>
        <v>34.046996911068163</v>
      </c>
      <c r="I356" s="124"/>
    </row>
    <row r="357" spans="1:9" ht="75" x14ac:dyDescent="0.25">
      <c r="A357" s="10" t="s">
        <v>1489</v>
      </c>
      <c r="B357" s="11">
        <v>630</v>
      </c>
      <c r="C357" s="12" t="s">
        <v>1016</v>
      </c>
      <c r="D357" s="133">
        <v>133.87157066364364</v>
      </c>
      <c r="E357" s="133">
        <v>144.2466260624945</v>
      </c>
      <c r="F357" s="133">
        <v>165.43234463245452</v>
      </c>
      <c r="G357" s="134">
        <f t="shared" si="10"/>
        <v>97.196708629712944</v>
      </c>
      <c r="H357" s="134">
        <f t="shared" si="11"/>
        <v>15.428048988843324</v>
      </c>
      <c r="I357" s="124"/>
    </row>
    <row r="358" spans="1:9" x14ac:dyDescent="0.25">
      <c r="A358" s="10" t="s">
        <v>1678</v>
      </c>
      <c r="B358" s="11">
        <v>630</v>
      </c>
      <c r="C358" s="14" t="s">
        <v>10</v>
      </c>
      <c r="D358" s="133">
        <v>158.18785942759442</v>
      </c>
      <c r="E358" s="133">
        <v>176.9493924800646</v>
      </c>
      <c r="F358" s="133">
        <v>217.77964494841754</v>
      </c>
      <c r="G358" s="134">
        <f t="shared" si="10"/>
        <v>121.1625226643949</v>
      </c>
      <c r="H358" s="134">
        <f t="shared" si="11"/>
        <v>19.232146454665859</v>
      </c>
      <c r="I358" s="124"/>
    </row>
    <row r="359" spans="1:9" ht="30" x14ac:dyDescent="0.25">
      <c r="A359" s="10" t="s">
        <v>1226</v>
      </c>
      <c r="B359" s="11">
        <v>250</v>
      </c>
      <c r="C359" s="12" t="s">
        <v>55</v>
      </c>
      <c r="D359" s="133">
        <v>82.501383586031366</v>
      </c>
      <c r="E359" s="133">
        <v>69.050284639632039</v>
      </c>
      <c r="F359" s="133">
        <v>108.60319336273798</v>
      </c>
      <c r="G359" s="134">
        <f t="shared" si="10"/>
        <v>57.008602002738364</v>
      </c>
      <c r="H359" s="134">
        <f t="shared" si="11"/>
        <v>22.803440801095345</v>
      </c>
      <c r="I359" s="124"/>
    </row>
    <row r="360" spans="1:9" x14ac:dyDescent="0.25">
      <c r="A360" s="10" t="s">
        <v>1414</v>
      </c>
      <c r="B360" s="11">
        <v>250</v>
      </c>
      <c r="C360" s="12" t="s">
        <v>56</v>
      </c>
      <c r="D360" s="133">
        <v>138.45725463538534</v>
      </c>
      <c r="E360" s="133">
        <v>72.015562840225428</v>
      </c>
      <c r="F360" s="133">
        <v>162.56778870040174</v>
      </c>
      <c r="G360" s="134">
        <f t="shared" si="10"/>
        <v>81.745631500036879</v>
      </c>
      <c r="H360" s="134">
        <f t="shared" si="11"/>
        <v>32.698252600014747</v>
      </c>
      <c r="I360" s="124"/>
    </row>
    <row r="361" spans="1:9" ht="30" x14ac:dyDescent="0.25">
      <c r="A361" s="10">
        <v>1372</v>
      </c>
      <c r="B361" s="11">
        <v>400</v>
      </c>
      <c r="C361" s="12" t="s">
        <v>1017</v>
      </c>
      <c r="D361" s="133">
        <v>97.114342703061524</v>
      </c>
      <c r="E361" s="133">
        <v>97.885914591609435</v>
      </c>
      <c r="F361" s="133">
        <v>97.687841351312159</v>
      </c>
      <c r="G361" s="134">
        <f t="shared" si="10"/>
        <v>64.137718683289762</v>
      </c>
      <c r="H361" s="134">
        <f t="shared" si="11"/>
        <v>16.034429670822441</v>
      </c>
      <c r="I361" s="124"/>
    </row>
    <row r="362" spans="1:9" x14ac:dyDescent="0.25">
      <c r="A362" s="10" t="s">
        <v>648</v>
      </c>
      <c r="B362" s="11">
        <v>320</v>
      </c>
      <c r="C362" s="12" t="s">
        <v>11</v>
      </c>
      <c r="D362" s="133">
        <v>165.27131234185316</v>
      </c>
      <c r="E362" s="133">
        <v>161.31070113684621</v>
      </c>
      <c r="F362" s="133">
        <v>114.35325547943376</v>
      </c>
      <c r="G362" s="134">
        <f t="shared" si="10"/>
        <v>96.623615271025571</v>
      </c>
      <c r="H362" s="134">
        <f t="shared" si="11"/>
        <v>30.194879772195492</v>
      </c>
      <c r="I362" s="124"/>
    </row>
    <row r="363" spans="1:9" x14ac:dyDescent="0.25">
      <c r="A363" s="10" t="s">
        <v>649</v>
      </c>
      <c r="B363" s="11">
        <v>320</v>
      </c>
      <c r="C363" s="14" t="s">
        <v>10</v>
      </c>
      <c r="D363" s="133">
        <v>82.702913437502957</v>
      </c>
      <c r="E363" s="133">
        <v>91.995109316060962</v>
      </c>
      <c r="F363" s="133">
        <v>101.3961379550959</v>
      </c>
      <c r="G363" s="134">
        <f t="shared" si="10"/>
        <v>60.501433749957656</v>
      </c>
      <c r="H363" s="134">
        <f t="shared" si="11"/>
        <v>18.906698046861766</v>
      </c>
      <c r="I363" s="124"/>
    </row>
    <row r="364" spans="1:9" ht="30" x14ac:dyDescent="0.25">
      <c r="A364" s="10" t="s">
        <v>1490</v>
      </c>
      <c r="B364" s="11">
        <v>160</v>
      </c>
      <c r="C364" s="12" t="s">
        <v>1018</v>
      </c>
      <c r="D364" s="133">
        <v>231.93344521921406</v>
      </c>
      <c r="E364" s="133">
        <v>234.11266153490078</v>
      </c>
      <c r="F364" s="133">
        <v>323.91778105400942</v>
      </c>
      <c r="G364" s="134">
        <f t="shared" si="10"/>
        <v>173.10741994835362</v>
      </c>
      <c r="H364" s="134">
        <f t="shared" si="11"/>
        <v>108.19213746772101</v>
      </c>
      <c r="I364" s="124"/>
    </row>
    <row r="365" spans="1:9" x14ac:dyDescent="0.25">
      <c r="A365" s="10" t="s">
        <v>1679</v>
      </c>
      <c r="B365" s="11">
        <v>160</v>
      </c>
      <c r="C365" s="14" t="s">
        <v>10</v>
      </c>
      <c r="D365" s="133">
        <v>187.35933851948795</v>
      </c>
      <c r="E365" s="133">
        <v>225.85544198768252</v>
      </c>
      <c r="F365" s="133">
        <v>275.39042930695535</v>
      </c>
      <c r="G365" s="134">
        <f t="shared" si="10"/>
        <v>150.89635497726877</v>
      </c>
      <c r="H365" s="134">
        <f t="shared" si="11"/>
        <v>94.310221860792993</v>
      </c>
      <c r="I365" s="124"/>
    </row>
    <row r="366" spans="1:9" ht="39.75" customHeight="1" x14ac:dyDescent="0.25">
      <c r="A366" s="10" t="s">
        <v>1491</v>
      </c>
      <c r="B366" s="11">
        <v>630</v>
      </c>
      <c r="C366" s="12" t="s">
        <v>57</v>
      </c>
      <c r="D366" s="133">
        <v>90.986238587846984</v>
      </c>
      <c r="E366" s="133">
        <v>78.797074608731947</v>
      </c>
      <c r="F366" s="133">
        <v>134.95075182959073</v>
      </c>
      <c r="G366" s="134">
        <f t="shared" si="10"/>
        <v>66.777391449401307</v>
      </c>
      <c r="H366" s="134">
        <f t="shared" si="11"/>
        <v>10.599585944349414</v>
      </c>
      <c r="I366" s="124"/>
    </row>
    <row r="367" spans="1:9" x14ac:dyDescent="0.25">
      <c r="A367" s="10" t="s">
        <v>1680</v>
      </c>
      <c r="B367" s="11">
        <v>630</v>
      </c>
      <c r="C367" s="14" t="s">
        <v>10</v>
      </c>
      <c r="D367" s="133">
        <v>73.369701502991248</v>
      </c>
      <c r="E367" s="133">
        <v>48.052297777344343</v>
      </c>
      <c r="F367" s="133">
        <v>50.086345681537267</v>
      </c>
      <c r="G367" s="134">
        <f t="shared" si="10"/>
        <v>37.583195325978409</v>
      </c>
      <c r="H367" s="134">
        <f t="shared" si="11"/>
        <v>5.9655865596791129</v>
      </c>
      <c r="I367" s="124"/>
    </row>
    <row r="368" spans="1:9" x14ac:dyDescent="0.25">
      <c r="A368" s="10">
        <v>1380</v>
      </c>
      <c r="B368" s="11">
        <v>400</v>
      </c>
      <c r="C368" s="12" t="s">
        <v>11</v>
      </c>
      <c r="D368" s="133">
        <v>34.498935361379218</v>
      </c>
      <c r="E368" s="133">
        <v>40.733958571861336</v>
      </c>
      <c r="F368" s="133">
        <v>32.439683721505105</v>
      </c>
      <c r="G368" s="134">
        <f t="shared" si="10"/>
        <v>23.594650850076597</v>
      </c>
      <c r="H368" s="134">
        <f t="shared" si="11"/>
        <v>5.8986627125191493</v>
      </c>
      <c r="I368" s="124"/>
    </row>
    <row r="369" spans="1:9" x14ac:dyDescent="0.25">
      <c r="A369" s="10">
        <v>1381</v>
      </c>
      <c r="B369" s="11">
        <v>400</v>
      </c>
      <c r="C369" s="12" t="s">
        <v>11</v>
      </c>
      <c r="D369" s="133">
        <v>92.55961995737664</v>
      </c>
      <c r="E369" s="133">
        <v>94.957940764988948</v>
      </c>
      <c r="F369" s="133">
        <v>143.01878006037364</v>
      </c>
      <c r="G369" s="134">
        <f t="shared" si="10"/>
        <v>72.431530143524256</v>
      </c>
      <c r="H369" s="134">
        <f t="shared" si="11"/>
        <v>18.107882535881064</v>
      </c>
      <c r="I369" s="124"/>
    </row>
    <row r="370" spans="1:9" x14ac:dyDescent="0.25">
      <c r="A370" s="10">
        <v>1388</v>
      </c>
      <c r="B370" s="11">
        <v>400</v>
      </c>
      <c r="C370" s="12" t="s">
        <v>11</v>
      </c>
      <c r="D370" s="133">
        <v>18.036665825967937</v>
      </c>
      <c r="E370" s="133">
        <v>75.771387304523216</v>
      </c>
      <c r="F370" s="133">
        <v>95.34325790496348</v>
      </c>
      <c r="G370" s="134">
        <f t="shared" si="10"/>
        <v>41.449357291569292</v>
      </c>
      <c r="H370" s="134">
        <f t="shared" si="11"/>
        <v>10.362339322892323</v>
      </c>
      <c r="I370" s="124"/>
    </row>
    <row r="371" spans="1:9" ht="117.75" customHeight="1" x14ac:dyDescent="0.25">
      <c r="A371" s="10" t="s">
        <v>1227</v>
      </c>
      <c r="B371" s="11">
        <v>630</v>
      </c>
      <c r="C371" s="25" t="s">
        <v>58</v>
      </c>
      <c r="D371" s="133">
        <v>323.72719233283146</v>
      </c>
      <c r="E371" s="133">
        <v>265.08220807953546</v>
      </c>
      <c r="F371" s="133">
        <v>226.79235048362418</v>
      </c>
      <c r="G371" s="134">
        <f t="shared" si="10"/>
        <v>178.72553034634151</v>
      </c>
      <c r="H371" s="134">
        <f t="shared" si="11"/>
        <v>28.369131801006592</v>
      </c>
      <c r="I371" s="124"/>
    </row>
    <row r="372" spans="1:9" x14ac:dyDescent="0.25">
      <c r="A372" s="10" t="s">
        <v>1415</v>
      </c>
      <c r="B372" s="11">
        <v>630</v>
      </c>
      <c r="C372" s="14" t="s">
        <v>10</v>
      </c>
      <c r="D372" s="133">
        <v>99.733240351637733</v>
      </c>
      <c r="E372" s="133">
        <v>52.857346310625296</v>
      </c>
      <c r="F372" s="133">
        <v>71.01822983292432</v>
      </c>
      <c r="G372" s="134">
        <f t="shared" si="10"/>
        <v>49.000145321312047</v>
      </c>
      <c r="H372" s="134">
        <f t="shared" si="11"/>
        <v>7.777800844652706</v>
      </c>
      <c r="I372" s="124"/>
    </row>
    <row r="373" spans="1:9" x14ac:dyDescent="0.25">
      <c r="A373" s="10">
        <v>1394</v>
      </c>
      <c r="B373" s="11">
        <v>400</v>
      </c>
      <c r="C373" s="14" t="s">
        <v>1019</v>
      </c>
      <c r="D373" s="133">
        <v>42.904366616701907</v>
      </c>
      <c r="E373" s="133">
        <v>39.548415812367637</v>
      </c>
      <c r="F373" s="133">
        <v>12.254005785197752</v>
      </c>
      <c r="G373" s="134">
        <f t="shared" si="10"/>
        <v>20.753414190686438</v>
      </c>
      <c r="H373" s="134">
        <f t="shared" si="11"/>
        <v>5.1883535476716096</v>
      </c>
      <c r="I373" s="124"/>
    </row>
    <row r="374" spans="1:9" x14ac:dyDescent="0.25">
      <c r="A374" s="10" t="s">
        <v>1228</v>
      </c>
      <c r="B374" s="11">
        <v>400</v>
      </c>
      <c r="C374" s="14" t="s">
        <v>11</v>
      </c>
      <c r="D374" s="133">
        <v>26.782217842622728</v>
      </c>
      <c r="E374" s="133">
        <v>19.150263128226982</v>
      </c>
      <c r="F374" s="133">
        <v>14.828852223355515</v>
      </c>
      <c r="G374" s="134">
        <f t="shared" si="10"/>
        <v>13.314833480623504</v>
      </c>
      <c r="H374" s="134">
        <f t="shared" si="11"/>
        <v>3.328708370155876</v>
      </c>
      <c r="I374" s="124"/>
    </row>
    <row r="375" spans="1:9" x14ac:dyDescent="0.25">
      <c r="A375" s="10" t="s">
        <v>1416</v>
      </c>
      <c r="B375" s="11">
        <v>400</v>
      </c>
      <c r="C375" s="14" t="s">
        <v>10</v>
      </c>
      <c r="D375" s="133">
        <v>2.0152282703532869</v>
      </c>
      <c r="E375" s="133">
        <v>0</v>
      </c>
      <c r="F375" s="133">
        <v>0</v>
      </c>
      <c r="G375" s="134">
        <f t="shared" si="10"/>
        <v>0.44160368831008362</v>
      </c>
      <c r="H375" s="134">
        <f t="shared" si="11"/>
        <v>0.1104009220775209</v>
      </c>
      <c r="I375" s="124"/>
    </row>
    <row r="376" spans="1:9" x14ac:dyDescent="0.25">
      <c r="A376" s="10" t="s">
        <v>1229</v>
      </c>
      <c r="B376" s="11">
        <v>630</v>
      </c>
      <c r="C376" s="14" t="s">
        <v>11</v>
      </c>
      <c r="D376" s="133">
        <v>89.704714489004445</v>
      </c>
      <c r="E376" s="133">
        <v>67.175113194977484</v>
      </c>
      <c r="F376" s="133">
        <v>94.139744434939658</v>
      </c>
      <c r="G376" s="134">
        <f t="shared" si="10"/>
        <v>55.006755570326355</v>
      </c>
      <c r="H376" s="134">
        <f t="shared" si="11"/>
        <v>8.731231042908945</v>
      </c>
      <c r="I376" s="124"/>
    </row>
    <row r="377" spans="1:9" x14ac:dyDescent="0.25">
      <c r="A377" s="10" t="s">
        <v>1417</v>
      </c>
      <c r="B377" s="11">
        <v>630</v>
      </c>
      <c r="C377" s="14" t="s">
        <v>10</v>
      </c>
      <c r="D377" s="133">
        <v>60.143691810225015</v>
      </c>
      <c r="E377" s="133">
        <v>33.216069915550918</v>
      </c>
      <c r="F377" s="133">
        <v>40.257400708829365</v>
      </c>
      <c r="G377" s="134">
        <f t="shared" si="10"/>
        <v>29.279974194836502</v>
      </c>
      <c r="H377" s="134">
        <f t="shared" si="11"/>
        <v>4.6476149515613496</v>
      </c>
      <c r="I377" s="124"/>
    </row>
    <row r="378" spans="1:9" x14ac:dyDescent="0.25">
      <c r="A378" s="10">
        <v>1401</v>
      </c>
      <c r="B378" s="11">
        <v>630</v>
      </c>
      <c r="C378" s="12" t="s">
        <v>11</v>
      </c>
      <c r="D378" s="133">
        <v>77.974897334838758</v>
      </c>
      <c r="E378" s="133">
        <v>106.54656562415256</v>
      </c>
      <c r="F378" s="133">
        <v>109.6269144683711</v>
      </c>
      <c r="G378" s="134">
        <f t="shared" si="10"/>
        <v>64.457714440249362</v>
      </c>
      <c r="H378" s="134">
        <f t="shared" si="11"/>
        <v>10.231383244484025</v>
      </c>
      <c r="I378" s="124"/>
    </row>
    <row r="379" spans="1:9" x14ac:dyDescent="0.25">
      <c r="A379" s="10" t="s">
        <v>1492</v>
      </c>
      <c r="B379" s="11">
        <v>400</v>
      </c>
      <c r="C379" s="12" t="s">
        <v>11</v>
      </c>
      <c r="D379" s="133">
        <v>11.454428672094787</v>
      </c>
      <c r="E379" s="133">
        <v>0</v>
      </c>
      <c r="F379" s="133">
        <v>9.8072152927550249</v>
      </c>
      <c r="G379" s="134">
        <f t="shared" si="10"/>
        <v>4.6591349141640883</v>
      </c>
      <c r="H379" s="134">
        <f t="shared" si="11"/>
        <v>1.1647837285410221</v>
      </c>
      <c r="I379" s="124"/>
    </row>
    <row r="380" spans="1:9" x14ac:dyDescent="0.25">
      <c r="A380" s="10" t="s">
        <v>1681</v>
      </c>
      <c r="B380" s="11">
        <v>400</v>
      </c>
      <c r="C380" s="14" t="s">
        <v>10</v>
      </c>
      <c r="D380" s="133">
        <v>7.3145570181413273</v>
      </c>
      <c r="E380" s="133">
        <v>45.092487412261946</v>
      </c>
      <c r="F380" s="133">
        <v>61.863313618580875</v>
      </c>
      <c r="G380" s="134">
        <f t="shared" si="10"/>
        <v>25.040444460467395</v>
      </c>
      <c r="H380" s="134">
        <f t="shared" si="11"/>
        <v>6.2601111151168478</v>
      </c>
      <c r="I380" s="124"/>
    </row>
    <row r="381" spans="1:9" ht="30" x14ac:dyDescent="0.25">
      <c r="A381" s="10">
        <v>1403</v>
      </c>
      <c r="B381" s="11">
        <v>630</v>
      </c>
      <c r="C381" s="12" t="s">
        <v>59</v>
      </c>
      <c r="D381" s="133">
        <v>104.42262884092902</v>
      </c>
      <c r="E381" s="133">
        <v>138.70784524868415</v>
      </c>
      <c r="F381" s="133">
        <v>130.75418664187521</v>
      </c>
      <c r="G381" s="134">
        <f t="shared" si="10"/>
        <v>81.930591988293486</v>
      </c>
      <c r="H381" s="134">
        <f t="shared" si="11"/>
        <v>13.004855871157698</v>
      </c>
      <c r="I381" s="124"/>
    </row>
    <row r="382" spans="1:9" x14ac:dyDescent="0.25">
      <c r="A382" s="10">
        <v>1404</v>
      </c>
      <c r="B382" s="11">
        <v>630</v>
      </c>
      <c r="C382" s="12" t="s">
        <v>11</v>
      </c>
      <c r="D382" s="133">
        <v>37.337014885511628</v>
      </c>
      <c r="E382" s="133">
        <v>21.349531388364532</v>
      </c>
      <c r="F382" s="133">
        <v>40.137389228379959</v>
      </c>
      <c r="G382" s="134">
        <f t="shared" si="10"/>
        <v>21.655618399727725</v>
      </c>
      <c r="H382" s="134">
        <f t="shared" si="11"/>
        <v>3.4373997459885279</v>
      </c>
      <c r="I382" s="124"/>
    </row>
    <row r="383" spans="1:9" x14ac:dyDescent="0.25">
      <c r="A383" s="10" t="s">
        <v>3502</v>
      </c>
      <c r="B383" s="11">
        <v>400</v>
      </c>
      <c r="C383" s="12" t="s">
        <v>11</v>
      </c>
      <c r="D383" s="133">
        <v>137.4767576175457</v>
      </c>
      <c r="E383" s="133">
        <v>124.03414602428008</v>
      </c>
      <c r="F383" s="133">
        <v>137.46117992406963</v>
      </c>
      <c r="G383" s="134">
        <f t="shared" si="10"/>
        <v>87.42808257873989</v>
      </c>
      <c r="H383" s="134">
        <f t="shared" si="11"/>
        <v>21.857020644684972</v>
      </c>
      <c r="I383" s="124"/>
    </row>
    <row r="384" spans="1:9" x14ac:dyDescent="0.25">
      <c r="A384" s="10" t="s">
        <v>3503</v>
      </c>
      <c r="B384" s="11">
        <v>400</v>
      </c>
      <c r="C384" s="14" t="s">
        <v>10</v>
      </c>
      <c r="D384" s="133">
        <v>3.4480675231638438</v>
      </c>
      <c r="E384" s="133">
        <v>5.6721400613219313</v>
      </c>
      <c r="F384" s="133">
        <v>0</v>
      </c>
      <c r="G384" s="134">
        <f t="shared" si="10"/>
        <v>1.9985414886803163</v>
      </c>
      <c r="H384" s="134">
        <f t="shared" si="11"/>
        <v>0.49963537217007903</v>
      </c>
      <c r="I384" s="124"/>
    </row>
    <row r="385" spans="1:9" x14ac:dyDescent="0.25">
      <c r="A385" s="10">
        <v>1406</v>
      </c>
      <c r="B385" s="11">
        <v>400</v>
      </c>
      <c r="C385" s="12" t="s">
        <v>11</v>
      </c>
      <c r="D385" s="133">
        <v>46.627160037569588</v>
      </c>
      <c r="E385" s="133">
        <v>106.20513930538613</v>
      </c>
      <c r="F385" s="133">
        <v>52.025959797559324</v>
      </c>
      <c r="G385" s="134">
        <f t="shared" si="10"/>
        <v>44.891273186324867</v>
      </c>
      <c r="H385" s="134">
        <f t="shared" si="11"/>
        <v>11.222818296581217</v>
      </c>
      <c r="I385" s="124"/>
    </row>
    <row r="386" spans="1:9" ht="30" x14ac:dyDescent="0.25">
      <c r="A386" s="10">
        <v>1407</v>
      </c>
      <c r="B386" s="11">
        <v>400</v>
      </c>
      <c r="C386" s="12" t="s">
        <v>60</v>
      </c>
      <c r="D386" s="133">
        <v>187.40616770188083</v>
      </c>
      <c r="E386" s="133">
        <v>230.24425049428831</v>
      </c>
      <c r="F386" s="133">
        <v>244.52648848233565</v>
      </c>
      <c r="G386" s="134">
        <f t="shared" si="10"/>
        <v>145.10503281681633</v>
      </c>
      <c r="H386" s="134">
        <f t="shared" si="11"/>
        <v>36.276258204204083</v>
      </c>
      <c r="I386" s="124"/>
    </row>
    <row r="387" spans="1:9" ht="60" x14ac:dyDescent="0.25">
      <c r="A387" s="10">
        <v>1409</v>
      </c>
      <c r="B387" s="11">
        <v>250</v>
      </c>
      <c r="C387" s="12" t="s">
        <v>61</v>
      </c>
      <c r="D387" s="133">
        <v>65.886349733311064</v>
      </c>
      <c r="E387" s="133">
        <v>78.156395381317154</v>
      </c>
      <c r="F387" s="133">
        <v>77.971734444141418</v>
      </c>
      <c r="G387" s="134">
        <f t="shared" si="10"/>
        <v>48.65077295397839</v>
      </c>
      <c r="H387" s="134">
        <f t="shared" si="11"/>
        <v>19.460309181591356</v>
      </c>
      <c r="I387" s="124"/>
    </row>
    <row r="388" spans="1:9" x14ac:dyDescent="0.25">
      <c r="A388" s="10">
        <v>1410</v>
      </c>
      <c r="B388" s="11">
        <v>400</v>
      </c>
      <c r="C388" s="12" t="s">
        <v>11</v>
      </c>
      <c r="D388" s="133">
        <v>76.314199545771004</v>
      </c>
      <c r="E388" s="133">
        <v>74.201178339837483</v>
      </c>
      <c r="F388" s="133">
        <v>92.444606367031639</v>
      </c>
      <c r="G388" s="134">
        <f t="shared" si="10"/>
        <v>53.240631215895199</v>
      </c>
      <c r="H388" s="134">
        <f t="shared" si="11"/>
        <v>13.310157803973798</v>
      </c>
      <c r="I388" s="124"/>
    </row>
    <row r="389" spans="1:9" x14ac:dyDescent="0.25">
      <c r="A389" s="10">
        <v>1411</v>
      </c>
      <c r="B389" s="11">
        <v>630</v>
      </c>
      <c r="C389" s="12" t="s">
        <v>11</v>
      </c>
      <c r="D389" s="133">
        <v>29.870652735687965</v>
      </c>
      <c r="E389" s="133">
        <v>23.794154220717132</v>
      </c>
      <c r="F389" s="133">
        <v>23.598778481265366</v>
      </c>
      <c r="G389" s="134">
        <f t="shared" si="10"/>
        <v>16.931027022241523</v>
      </c>
      <c r="H389" s="134">
        <f t="shared" si="11"/>
        <v>2.6874646067050039</v>
      </c>
      <c r="I389" s="124" t="s">
        <v>3627</v>
      </c>
    </row>
    <row r="390" spans="1:9" x14ac:dyDescent="0.25">
      <c r="A390" s="10">
        <v>1412</v>
      </c>
      <c r="B390" s="11">
        <v>315</v>
      </c>
      <c r="C390" s="12" t="s">
        <v>11</v>
      </c>
      <c r="D390" s="133">
        <v>45.060403165219661</v>
      </c>
      <c r="E390" s="133">
        <v>66.037046128600267</v>
      </c>
      <c r="F390" s="133">
        <v>43.9574208686482</v>
      </c>
      <c r="G390" s="134">
        <f t="shared" si="10"/>
        <v>33.977690548268846</v>
      </c>
      <c r="H390" s="134">
        <f t="shared" si="11"/>
        <v>10.786568428021855</v>
      </c>
      <c r="I390" s="124"/>
    </row>
    <row r="391" spans="1:9" ht="30" x14ac:dyDescent="0.25">
      <c r="A391" s="10" t="s">
        <v>1493</v>
      </c>
      <c r="B391" s="11">
        <v>630</v>
      </c>
      <c r="C391" s="12" t="s">
        <v>1020</v>
      </c>
      <c r="D391" s="133">
        <v>23.197003420027229</v>
      </c>
      <c r="E391" s="133">
        <v>31.512347466730745</v>
      </c>
      <c r="F391" s="133">
        <v>30.249681948743838</v>
      </c>
      <c r="G391" s="134">
        <f t="shared" si="10"/>
        <v>18.617356062019631</v>
      </c>
      <c r="H391" s="134">
        <f t="shared" si="11"/>
        <v>2.955135882860259</v>
      </c>
      <c r="I391" s="124"/>
    </row>
    <row r="392" spans="1:9" x14ac:dyDescent="0.25">
      <c r="A392" s="10" t="s">
        <v>1682</v>
      </c>
      <c r="B392" s="11">
        <v>400</v>
      </c>
      <c r="C392" s="14" t="s">
        <v>10</v>
      </c>
      <c r="D392" s="133">
        <v>120.30103700385197</v>
      </c>
      <c r="E392" s="133">
        <v>112.23665290017924</v>
      </c>
      <c r="F392" s="133">
        <v>121.8263856665379</v>
      </c>
      <c r="G392" s="134">
        <f t="shared" si="10"/>
        <v>77.652981093364048</v>
      </c>
      <c r="H392" s="134">
        <f t="shared" si="11"/>
        <v>19.413245273341012</v>
      </c>
      <c r="I392" s="124"/>
    </row>
    <row r="393" spans="1:9" ht="30" x14ac:dyDescent="0.25">
      <c r="A393" s="10" t="s">
        <v>1316</v>
      </c>
      <c r="B393" s="11">
        <v>400</v>
      </c>
      <c r="C393" s="12" t="s">
        <v>1021</v>
      </c>
      <c r="D393" s="133">
        <v>139.10658115990816</v>
      </c>
      <c r="E393" s="133">
        <v>134.77292119560946</v>
      </c>
      <c r="F393" s="133">
        <v>175.73042363632007</v>
      </c>
      <c r="G393" s="134">
        <f t="shared" si="10"/>
        <v>98.524521782344692</v>
      </c>
      <c r="H393" s="134">
        <f t="shared" si="11"/>
        <v>24.631130445586173</v>
      </c>
      <c r="I393" s="124"/>
    </row>
    <row r="394" spans="1:9" x14ac:dyDescent="0.25">
      <c r="A394" s="10" t="s">
        <v>1317</v>
      </c>
      <c r="B394" s="11">
        <v>400</v>
      </c>
      <c r="C394" s="14" t="s">
        <v>10</v>
      </c>
      <c r="D394" s="133">
        <v>105.02541797850236</v>
      </c>
      <c r="E394" s="133">
        <v>122.8948969079531</v>
      </c>
      <c r="F394" s="133">
        <v>150.76454778067392</v>
      </c>
      <c r="G394" s="134">
        <f t="shared" ref="G394:G457" si="12">(D394+E394+F394)/3*0.38*1.73</f>
        <v>82.982476239123628</v>
      </c>
      <c r="H394" s="134">
        <f t="shared" si="11"/>
        <v>20.745619059780907</v>
      </c>
      <c r="I394" s="124"/>
    </row>
    <row r="395" spans="1:9" x14ac:dyDescent="0.25">
      <c r="A395" s="10">
        <v>1416</v>
      </c>
      <c r="B395" s="11">
        <v>400</v>
      </c>
      <c r="C395" s="12" t="s">
        <v>11</v>
      </c>
      <c r="D395" s="133">
        <v>100.54667560044594</v>
      </c>
      <c r="E395" s="133">
        <v>82.972229399291336</v>
      </c>
      <c r="F395" s="133">
        <v>86.992007870753056</v>
      </c>
      <c r="G395" s="134">
        <f t="shared" si="12"/>
        <v>59.277958040353461</v>
      </c>
      <c r="H395" s="134">
        <f t="shared" ref="H395:H458" si="13">G395/B395*100</f>
        <v>14.819489510088365</v>
      </c>
      <c r="I395" s="124"/>
    </row>
    <row r="396" spans="1:9" x14ac:dyDescent="0.25">
      <c r="A396" s="10">
        <v>1417</v>
      </c>
      <c r="B396" s="11">
        <v>400</v>
      </c>
      <c r="C396" s="12" t="s">
        <v>11</v>
      </c>
      <c r="D396" s="133">
        <v>27.633441989238076</v>
      </c>
      <c r="E396" s="133">
        <v>35.675983568203684</v>
      </c>
      <c r="F396" s="133">
        <v>27.918251806850972</v>
      </c>
      <c r="G396" s="134">
        <f t="shared" si="12"/>
        <v>19.991025033095344</v>
      </c>
      <c r="H396" s="134">
        <f t="shared" si="13"/>
        <v>4.997756258273836</v>
      </c>
      <c r="I396" s="124"/>
    </row>
    <row r="397" spans="1:9" x14ac:dyDescent="0.25">
      <c r="A397" s="10" t="s">
        <v>1494</v>
      </c>
      <c r="B397" s="11">
        <v>250</v>
      </c>
      <c r="C397" s="12" t="s">
        <v>11</v>
      </c>
      <c r="D397" s="133">
        <v>131.47482263251649</v>
      </c>
      <c r="E397" s="133">
        <v>134.92667089851355</v>
      </c>
      <c r="F397" s="133">
        <v>133.21991571449871</v>
      </c>
      <c r="G397" s="134">
        <f t="shared" si="12"/>
        <v>87.570371479336856</v>
      </c>
      <c r="H397" s="134">
        <f t="shared" si="13"/>
        <v>35.028148591734741</v>
      </c>
      <c r="I397" s="124"/>
    </row>
    <row r="398" spans="1:9" x14ac:dyDescent="0.25">
      <c r="A398" s="10" t="s">
        <v>1683</v>
      </c>
      <c r="B398" s="11">
        <v>250</v>
      </c>
      <c r="C398" s="14" t="s">
        <v>10</v>
      </c>
      <c r="D398" s="133">
        <v>0</v>
      </c>
      <c r="E398" s="133">
        <v>0</v>
      </c>
      <c r="F398" s="133">
        <v>0.59442607147099324</v>
      </c>
      <c r="G398" s="134">
        <f t="shared" si="12"/>
        <v>0.13025856646167697</v>
      </c>
      <c r="H398" s="134">
        <f t="shared" si="13"/>
        <v>5.2103426584670792E-2</v>
      </c>
      <c r="I398" s="124"/>
    </row>
    <row r="399" spans="1:9" x14ac:dyDescent="0.25">
      <c r="A399" s="10">
        <v>1419</v>
      </c>
      <c r="B399" s="11">
        <v>400</v>
      </c>
      <c r="C399" s="14" t="s">
        <v>11</v>
      </c>
      <c r="D399" s="133">
        <v>98.054001678541397</v>
      </c>
      <c r="E399" s="133">
        <v>200.71121998435811</v>
      </c>
      <c r="F399" s="133">
        <v>115.95837134328663</v>
      </c>
      <c r="G399" s="134">
        <f t="shared" si="12"/>
        <v>90.879763347422269</v>
      </c>
      <c r="H399" s="134">
        <f t="shared" si="13"/>
        <v>22.719940836855567</v>
      </c>
      <c r="I399" s="124"/>
    </row>
    <row r="400" spans="1:9" ht="45" x14ac:dyDescent="0.25">
      <c r="A400" s="10" t="s">
        <v>1230</v>
      </c>
      <c r="B400" s="11">
        <v>250</v>
      </c>
      <c r="C400" s="14" t="s">
        <v>1022</v>
      </c>
      <c r="D400" s="133">
        <v>207.05141335145868</v>
      </c>
      <c r="E400" s="133">
        <v>152.56353622919573</v>
      </c>
      <c r="F400" s="133">
        <v>235.62738102255261</v>
      </c>
      <c r="G400" s="134">
        <f t="shared" si="12"/>
        <v>130.43743604618277</v>
      </c>
      <c r="H400" s="134">
        <f t="shared" si="13"/>
        <v>52.174974418473106</v>
      </c>
      <c r="I400" s="124"/>
    </row>
    <row r="401" spans="1:9" x14ac:dyDescent="0.25">
      <c r="A401" s="10" t="s">
        <v>1418</v>
      </c>
      <c r="B401" s="11">
        <v>250</v>
      </c>
      <c r="C401" s="14" t="s">
        <v>10</v>
      </c>
      <c r="D401" s="133">
        <v>72.159250278490191</v>
      </c>
      <c r="E401" s="133">
        <v>67.125040886928787</v>
      </c>
      <c r="F401" s="133">
        <v>58.322677080028775</v>
      </c>
      <c r="G401" s="134">
        <f t="shared" si="12"/>
        <v>43.302273641519108</v>
      </c>
      <c r="H401" s="134">
        <f t="shared" si="13"/>
        <v>17.320909456607644</v>
      </c>
      <c r="I401" s="124"/>
    </row>
    <row r="402" spans="1:9" ht="30" x14ac:dyDescent="0.25">
      <c r="A402" s="10" t="s">
        <v>1495</v>
      </c>
      <c r="B402" s="11">
        <v>630</v>
      </c>
      <c r="C402" s="12" t="s">
        <v>62</v>
      </c>
      <c r="D402" s="133">
        <v>8.6192560602881549</v>
      </c>
      <c r="E402" s="133">
        <v>26.614336680574489</v>
      </c>
      <c r="F402" s="133">
        <v>18.680219704227671</v>
      </c>
      <c r="G402" s="134">
        <f t="shared" si="12"/>
        <v>11.814313433800791</v>
      </c>
      <c r="H402" s="134">
        <f t="shared" si="13"/>
        <v>1.8752878466350462</v>
      </c>
      <c r="I402" s="124"/>
    </row>
    <row r="403" spans="1:9" x14ac:dyDescent="0.25">
      <c r="A403" s="10" t="s">
        <v>1684</v>
      </c>
      <c r="B403" s="11">
        <v>400</v>
      </c>
      <c r="C403" s="14" t="s">
        <v>10</v>
      </c>
      <c r="D403" s="133">
        <v>24.326037168585074</v>
      </c>
      <c r="E403" s="133">
        <v>44.11268841163016</v>
      </c>
      <c r="F403" s="133">
        <v>23.428006835310114</v>
      </c>
      <c r="G403" s="134">
        <f t="shared" si="12"/>
        <v>20.131063296655455</v>
      </c>
      <c r="H403" s="134">
        <f t="shared" si="13"/>
        <v>5.0327658241638638</v>
      </c>
      <c r="I403" s="124"/>
    </row>
    <row r="404" spans="1:9" x14ac:dyDescent="0.25">
      <c r="A404" s="10" t="s">
        <v>1231</v>
      </c>
      <c r="B404" s="11">
        <v>400</v>
      </c>
      <c r="C404" s="12" t="s">
        <v>11</v>
      </c>
      <c r="D404" s="133">
        <v>109.41465429685722</v>
      </c>
      <c r="E404" s="133">
        <v>94.480421612213206</v>
      </c>
      <c r="F404" s="133">
        <v>80.972294685305144</v>
      </c>
      <c r="G404" s="134">
        <f t="shared" si="12"/>
        <v>62.423936476247505</v>
      </c>
      <c r="H404" s="134">
        <f t="shared" si="13"/>
        <v>15.605984119061878</v>
      </c>
      <c r="I404" s="124"/>
    </row>
    <row r="405" spans="1:9" x14ac:dyDescent="0.25">
      <c r="A405" s="10" t="s">
        <v>1419</v>
      </c>
      <c r="B405" s="11">
        <v>400</v>
      </c>
      <c r="C405" s="14" t="s">
        <v>10</v>
      </c>
      <c r="D405" s="133">
        <v>203.66139447855835</v>
      </c>
      <c r="E405" s="133">
        <v>198.36335936249628</v>
      </c>
      <c r="F405" s="133">
        <v>253.27584431141653</v>
      </c>
      <c r="G405" s="134">
        <f t="shared" si="12"/>
        <v>143.59820440847815</v>
      </c>
      <c r="H405" s="134">
        <f t="shared" si="13"/>
        <v>35.899551102119538</v>
      </c>
      <c r="I405" s="124"/>
    </row>
    <row r="406" spans="1:9" ht="45" x14ac:dyDescent="0.25">
      <c r="A406" s="10" t="s">
        <v>1496</v>
      </c>
      <c r="B406" s="11">
        <v>250</v>
      </c>
      <c r="C406" s="14" t="s">
        <v>1023</v>
      </c>
      <c r="D406" s="133">
        <v>229.69356132925014</v>
      </c>
      <c r="E406" s="133">
        <v>295.95828384328058</v>
      </c>
      <c r="F406" s="133">
        <v>265.78144886108294</v>
      </c>
      <c r="G406" s="134">
        <f t="shared" si="12"/>
        <v>173.42941583256589</v>
      </c>
      <c r="H406" s="134">
        <f t="shared" si="13"/>
        <v>69.371766333026358</v>
      </c>
      <c r="I406" s="124"/>
    </row>
    <row r="407" spans="1:9" x14ac:dyDescent="0.25">
      <c r="A407" s="10" t="s">
        <v>1685</v>
      </c>
      <c r="B407" s="11">
        <v>400</v>
      </c>
      <c r="C407" s="14" t="s">
        <v>10</v>
      </c>
      <c r="D407" s="133">
        <v>245.77385466475772</v>
      </c>
      <c r="E407" s="133">
        <v>280.64243129388245</v>
      </c>
      <c r="F407" s="133">
        <v>329.03240143749366</v>
      </c>
      <c r="G407" s="134">
        <f t="shared" si="12"/>
        <v>187.4573223647395</v>
      </c>
      <c r="H407" s="134">
        <f t="shared" si="13"/>
        <v>46.864330591184874</v>
      </c>
      <c r="I407" s="124"/>
    </row>
    <row r="408" spans="1:9" ht="30" x14ac:dyDescent="0.25">
      <c r="A408" s="10" t="s">
        <v>1232</v>
      </c>
      <c r="B408" s="11">
        <v>630</v>
      </c>
      <c r="C408" s="14" t="s">
        <v>1024</v>
      </c>
      <c r="D408" s="133">
        <v>38.606503412608127</v>
      </c>
      <c r="E408" s="133">
        <v>46.646085138086022</v>
      </c>
      <c r="F408" s="133">
        <v>46.137576873743022</v>
      </c>
      <c r="G408" s="134">
        <f t="shared" si="12"/>
        <v>28.791964916674999</v>
      </c>
      <c r="H408" s="134">
        <f t="shared" si="13"/>
        <v>4.5701531613769841</v>
      </c>
      <c r="I408" s="124"/>
    </row>
    <row r="409" spans="1:9" x14ac:dyDescent="0.25">
      <c r="A409" s="10" t="s">
        <v>1420</v>
      </c>
      <c r="B409" s="11">
        <v>630</v>
      </c>
      <c r="C409" s="14" t="s">
        <v>10</v>
      </c>
      <c r="D409" s="133">
        <v>33.871685155270796</v>
      </c>
      <c r="E409" s="133">
        <v>39.195634744994862</v>
      </c>
      <c r="F409" s="133">
        <v>29.402730490479183</v>
      </c>
      <c r="G409" s="134">
        <f t="shared" si="12"/>
        <v>22.454603708958555</v>
      </c>
      <c r="H409" s="134">
        <f t="shared" si="13"/>
        <v>3.5642228109458025</v>
      </c>
      <c r="I409" s="124"/>
    </row>
    <row r="410" spans="1:9" ht="30" x14ac:dyDescent="0.25">
      <c r="A410" s="10" t="s">
        <v>1497</v>
      </c>
      <c r="B410" s="11">
        <v>630</v>
      </c>
      <c r="C410" s="12" t="s">
        <v>63</v>
      </c>
      <c r="D410" s="133">
        <v>20.65748819027047</v>
      </c>
      <c r="E410" s="133">
        <v>13.260752722983023</v>
      </c>
      <c r="F410" s="133">
        <v>69.51691320937033</v>
      </c>
      <c r="G410" s="134">
        <f t="shared" si="12"/>
        <v>22.666090106737634</v>
      </c>
      <c r="H410" s="134">
        <f t="shared" si="13"/>
        <v>3.5977920804345449</v>
      </c>
      <c r="I410" s="124"/>
    </row>
    <row r="411" spans="1:9" x14ac:dyDescent="0.25">
      <c r="A411" s="10" t="s">
        <v>1686</v>
      </c>
      <c r="B411" s="11">
        <v>630</v>
      </c>
      <c r="C411" s="14" t="s">
        <v>10</v>
      </c>
      <c r="D411" s="133">
        <v>120.64136016893423</v>
      </c>
      <c r="E411" s="133">
        <v>125.90789734777491</v>
      </c>
      <c r="F411" s="133">
        <v>109.15649711222932</v>
      </c>
      <c r="G411" s="134">
        <f t="shared" si="12"/>
        <v>77.946987697688044</v>
      </c>
      <c r="H411" s="134">
        <f t="shared" si="13"/>
        <v>12.372537729791754</v>
      </c>
      <c r="I411" s="124"/>
    </row>
    <row r="412" spans="1:9" x14ac:dyDescent="0.25">
      <c r="A412" s="10" t="s">
        <v>1498</v>
      </c>
      <c r="B412" s="11">
        <v>630</v>
      </c>
      <c r="C412" s="12" t="s">
        <v>11</v>
      </c>
      <c r="D412" s="133">
        <v>358.46885923251403</v>
      </c>
      <c r="E412" s="133">
        <v>479.76883058083843</v>
      </c>
      <c r="F412" s="133">
        <v>462.08378568078427</v>
      </c>
      <c r="G412" s="134">
        <f t="shared" si="12"/>
        <v>284.94377932994854</v>
      </c>
      <c r="H412" s="134">
        <f t="shared" si="13"/>
        <v>45.229171322214057</v>
      </c>
      <c r="I412" s="124"/>
    </row>
    <row r="413" spans="1:9" x14ac:dyDescent="0.25">
      <c r="A413" s="10" t="s">
        <v>1687</v>
      </c>
      <c r="B413" s="11">
        <v>630</v>
      </c>
      <c r="C413" s="14" t="s">
        <v>10</v>
      </c>
      <c r="D413" s="133">
        <v>127.75415152913124</v>
      </c>
      <c r="E413" s="133">
        <v>144.67403235819319</v>
      </c>
      <c r="F413" s="133">
        <v>159.43006145719511</v>
      </c>
      <c r="G413" s="134">
        <f t="shared" si="12"/>
        <v>94.634536829829031</v>
      </c>
      <c r="H413" s="134">
        <f t="shared" si="13"/>
        <v>15.021355052353814</v>
      </c>
      <c r="I413" s="124"/>
    </row>
    <row r="414" spans="1:9" x14ac:dyDescent="0.25">
      <c r="A414" s="10" t="s">
        <v>1499</v>
      </c>
      <c r="B414" s="11">
        <v>630</v>
      </c>
      <c r="C414" s="12" t="s">
        <v>11</v>
      </c>
      <c r="D414" s="133">
        <v>120.61976348575608</v>
      </c>
      <c r="E414" s="133">
        <v>122.26684901516377</v>
      </c>
      <c r="F414" s="133">
        <v>136.12882518271269</v>
      </c>
      <c r="G414" s="134">
        <f t="shared" si="12"/>
        <v>83.05491624440667</v>
      </c>
      <c r="H414" s="134">
        <f t="shared" si="13"/>
        <v>13.18332003879471</v>
      </c>
      <c r="I414" s="124"/>
    </row>
    <row r="415" spans="1:9" x14ac:dyDescent="0.25">
      <c r="A415" s="10" t="s">
        <v>1688</v>
      </c>
      <c r="B415" s="11">
        <v>400</v>
      </c>
      <c r="C415" s="14" t="s">
        <v>10</v>
      </c>
      <c r="D415" s="133">
        <v>48.078040313724273</v>
      </c>
      <c r="E415" s="133">
        <v>52.273351892963376</v>
      </c>
      <c r="F415" s="133">
        <v>46.136759326075584</v>
      </c>
      <c r="G415" s="134">
        <f t="shared" si="12"/>
        <v>32.100436939212848</v>
      </c>
      <c r="H415" s="134">
        <f t="shared" si="13"/>
        <v>8.025109234803212</v>
      </c>
      <c r="I415" s="124"/>
    </row>
    <row r="416" spans="1:9" ht="45" x14ac:dyDescent="0.25">
      <c r="A416" s="10" t="s">
        <v>1500</v>
      </c>
      <c r="B416" s="11">
        <v>400</v>
      </c>
      <c r="C416" s="14" t="s">
        <v>1025</v>
      </c>
      <c r="D416" s="133">
        <v>281.97881395834611</v>
      </c>
      <c r="E416" s="133">
        <v>239.00668871662012</v>
      </c>
      <c r="F416" s="133">
        <v>184.94874581409607</v>
      </c>
      <c r="G416" s="134">
        <f t="shared" si="12"/>
        <v>154.69372498556987</v>
      </c>
      <c r="H416" s="134">
        <f t="shared" si="13"/>
        <v>38.673431246392468</v>
      </c>
      <c r="I416" s="124"/>
    </row>
    <row r="417" spans="1:9" x14ac:dyDescent="0.25">
      <c r="A417" s="10" t="s">
        <v>632</v>
      </c>
      <c r="B417" s="11">
        <v>400</v>
      </c>
      <c r="C417" s="14" t="s">
        <v>10</v>
      </c>
      <c r="D417" s="133">
        <v>166.21741670482194</v>
      </c>
      <c r="E417" s="133">
        <v>153.09555932236083</v>
      </c>
      <c r="F417" s="133">
        <v>112.06698843533572</v>
      </c>
      <c r="G417" s="134">
        <f t="shared" si="12"/>
        <v>94.529729545886568</v>
      </c>
      <c r="H417" s="134">
        <f t="shared" si="13"/>
        <v>23.632432386471642</v>
      </c>
      <c r="I417" s="124"/>
    </row>
    <row r="418" spans="1:9" x14ac:dyDescent="0.25">
      <c r="A418" s="10" t="s">
        <v>1501</v>
      </c>
      <c r="B418" s="11">
        <v>400</v>
      </c>
      <c r="C418" s="12" t="s">
        <v>64</v>
      </c>
      <c r="D418" s="133">
        <v>119.14314636159878</v>
      </c>
      <c r="E418" s="133">
        <v>141.48731109984914</v>
      </c>
      <c r="F418" s="133">
        <v>108.46479378824672</v>
      </c>
      <c r="G418" s="134">
        <f t="shared" si="12"/>
        <v>80.881072723849755</v>
      </c>
      <c r="H418" s="134">
        <f t="shared" si="13"/>
        <v>20.220268180962439</v>
      </c>
      <c r="I418" s="124"/>
    </row>
    <row r="419" spans="1:9" x14ac:dyDescent="0.25">
      <c r="A419" s="10" t="s">
        <v>1689</v>
      </c>
      <c r="B419" s="11">
        <v>400</v>
      </c>
      <c r="C419" s="14" t="s">
        <v>10</v>
      </c>
      <c r="D419" s="133">
        <v>104.99185778456162</v>
      </c>
      <c r="E419" s="133">
        <v>61.532080911218081</v>
      </c>
      <c r="F419" s="133">
        <v>76.747043526263056</v>
      </c>
      <c r="G419" s="134">
        <f t="shared" si="12"/>
        <v>53.308781237590296</v>
      </c>
      <c r="H419" s="134">
        <f t="shared" si="13"/>
        <v>13.327195309397574</v>
      </c>
      <c r="I419" s="124"/>
    </row>
    <row r="420" spans="1:9" ht="45" x14ac:dyDescent="0.25">
      <c r="A420" s="10" t="s">
        <v>1502</v>
      </c>
      <c r="B420" s="11">
        <v>320</v>
      </c>
      <c r="C420" s="12" t="s">
        <v>65</v>
      </c>
      <c r="D420" s="133">
        <v>57.261252104349438</v>
      </c>
      <c r="E420" s="133">
        <v>39.024714563962675</v>
      </c>
      <c r="F420" s="133">
        <v>81.356391385967399</v>
      </c>
      <c r="G420" s="134">
        <f t="shared" si="12"/>
        <v>38.927362061627782</v>
      </c>
      <c r="H420" s="134">
        <f t="shared" si="13"/>
        <v>12.164800644258682</v>
      </c>
      <c r="I420" s="124"/>
    </row>
    <row r="421" spans="1:9" x14ac:dyDescent="0.25">
      <c r="A421" s="10" t="s">
        <v>1690</v>
      </c>
      <c r="B421" s="11">
        <v>320</v>
      </c>
      <c r="C421" s="14" t="s">
        <v>10</v>
      </c>
      <c r="D421" s="133">
        <v>94.577290325139458</v>
      </c>
      <c r="E421" s="133">
        <v>96.342591610363456</v>
      </c>
      <c r="F421" s="133">
        <v>85.341075709235596</v>
      </c>
      <c r="G421" s="134">
        <f t="shared" si="12"/>
        <v>60.537984518550367</v>
      </c>
      <c r="H421" s="134">
        <f t="shared" si="13"/>
        <v>18.918120162046989</v>
      </c>
      <c r="I421" s="124"/>
    </row>
    <row r="422" spans="1:9" ht="45" x14ac:dyDescent="0.25">
      <c r="A422" s="10" t="s">
        <v>1503</v>
      </c>
      <c r="B422" s="11">
        <v>400</v>
      </c>
      <c r="C422" s="14" t="s">
        <v>1026</v>
      </c>
      <c r="D422" s="133">
        <v>16.560579491066544</v>
      </c>
      <c r="E422" s="133">
        <v>67.960914319887095</v>
      </c>
      <c r="F422" s="133">
        <v>18.146875347040172</v>
      </c>
      <c r="G422" s="134">
        <f t="shared" si="12"/>
        <v>22.498061961488382</v>
      </c>
      <c r="H422" s="134">
        <f t="shared" si="13"/>
        <v>5.6245154903720955</v>
      </c>
      <c r="I422" s="124"/>
    </row>
    <row r="423" spans="1:9" x14ac:dyDescent="0.25">
      <c r="A423" s="10" t="s">
        <v>1691</v>
      </c>
      <c r="B423" s="11">
        <v>400</v>
      </c>
      <c r="C423" s="14" t="s">
        <v>10</v>
      </c>
      <c r="D423" s="133">
        <v>143.30585923973004</v>
      </c>
      <c r="E423" s="133">
        <v>94.01481662709196</v>
      </c>
      <c r="F423" s="133">
        <v>107.18343713861427</v>
      </c>
      <c r="G423" s="134">
        <f t="shared" si="12"/>
        <v>75.492334629924599</v>
      </c>
      <c r="H423" s="134">
        <f t="shared" si="13"/>
        <v>18.87308365748115</v>
      </c>
      <c r="I423" s="124"/>
    </row>
    <row r="424" spans="1:9" ht="45" x14ac:dyDescent="0.25">
      <c r="A424" s="10" t="s">
        <v>1504</v>
      </c>
      <c r="B424" s="11">
        <v>630</v>
      </c>
      <c r="C424" s="12" t="s">
        <v>67</v>
      </c>
      <c r="D424" s="133">
        <v>150.24212845436412</v>
      </c>
      <c r="E424" s="133">
        <v>130.27737298273559</v>
      </c>
      <c r="F424" s="133">
        <v>187.73399858765526</v>
      </c>
      <c r="G424" s="134">
        <f t="shared" si="12"/>
        <v>102.60995030542465</v>
      </c>
      <c r="H424" s="134">
        <f t="shared" si="13"/>
        <v>16.287293699273754</v>
      </c>
      <c r="I424" s="124"/>
    </row>
    <row r="425" spans="1:9" x14ac:dyDescent="0.25">
      <c r="A425" s="10" t="s">
        <v>1692</v>
      </c>
      <c r="B425" s="11">
        <v>630</v>
      </c>
      <c r="C425" s="14" t="s">
        <v>10</v>
      </c>
      <c r="D425" s="133">
        <v>137.88227200894806</v>
      </c>
      <c r="E425" s="133">
        <v>128.56432318679103</v>
      </c>
      <c r="F425" s="133">
        <v>130.4040853407266</v>
      </c>
      <c r="G425" s="134">
        <f t="shared" si="12"/>
        <v>86.963212461557504</v>
      </c>
      <c r="H425" s="134">
        <f t="shared" si="13"/>
        <v>13.80368451770754</v>
      </c>
      <c r="I425" s="124"/>
    </row>
    <row r="426" spans="1:9" ht="45" x14ac:dyDescent="0.25">
      <c r="A426" s="10" t="s">
        <v>1505</v>
      </c>
      <c r="B426" s="11">
        <v>630</v>
      </c>
      <c r="C426" s="12" t="s">
        <v>66</v>
      </c>
      <c r="D426" s="133">
        <v>205.08951147939666</v>
      </c>
      <c r="E426" s="133">
        <v>226.89233542320497</v>
      </c>
      <c r="F426" s="133">
        <v>284.15914469541087</v>
      </c>
      <c r="G426" s="134">
        <f t="shared" si="12"/>
        <v>156.93036262551112</v>
      </c>
      <c r="H426" s="134">
        <f t="shared" si="13"/>
        <v>24.909581369128748</v>
      </c>
      <c r="I426" s="124"/>
    </row>
    <row r="427" spans="1:9" x14ac:dyDescent="0.25">
      <c r="A427" s="10" t="s">
        <v>1693</v>
      </c>
      <c r="B427" s="11">
        <v>630</v>
      </c>
      <c r="C427" s="14" t="s">
        <v>10</v>
      </c>
      <c r="D427" s="133">
        <v>120.83176028412525</v>
      </c>
      <c r="E427" s="133">
        <v>99.618483083852112</v>
      </c>
      <c r="F427" s="133">
        <v>129.78240651848068</v>
      </c>
      <c r="G427" s="134">
        <f t="shared" si="12"/>
        <v>76.747648011785842</v>
      </c>
      <c r="H427" s="134">
        <f t="shared" si="13"/>
        <v>12.182166351077118</v>
      </c>
      <c r="I427" s="124"/>
    </row>
    <row r="428" spans="1:9" ht="60" x14ac:dyDescent="0.25">
      <c r="A428" s="10" t="s">
        <v>1506</v>
      </c>
      <c r="B428" s="11">
        <v>400</v>
      </c>
      <c r="C428" s="12" t="s">
        <v>68</v>
      </c>
      <c r="D428" s="133">
        <v>78.050188405814779</v>
      </c>
      <c r="E428" s="133">
        <v>149.20007305632529</v>
      </c>
      <c r="F428" s="133">
        <v>161.50325016504834</v>
      </c>
      <c r="G428" s="134">
        <f t="shared" si="12"/>
        <v>85.18885284790457</v>
      </c>
      <c r="H428" s="134">
        <f t="shared" si="13"/>
        <v>21.297213211976143</v>
      </c>
      <c r="I428" s="124"/>
    </row>
    <row r="429" spans="1:9" x14ac:dyDescent="0.25">
      <c r="A429" s="10" t="s">
        <v>1694</v>
      </c>
      <c r="B429" s="11">
        <v>400</v>
      </c>
      <c r="C429" s="14" t="s">
        <v>10</v>
      </c>
      <c r="D429" s="133">
        <v>70.721118605782266</v>
      </c>
      <c r="E429" s="133">
        <v>125.91641666715839</v>
      </c>
      <c r="F429" s="133">
        <v>122.39661421166164</v>
      </c>
      <c r="G429" s="134">
        <f t="shared" si="12"/>
        <v>69.911016623725857</v>
      </c>
      <c r="H429" s="134">
        <f t="shared" si="13"/>
        <v>17.477754155931464</v>
      </c>
      <c r="I429" s="124"/>
    </row>
    <row r="430" spans="1:9" ht="45" x14ac:dyDescent="0.25">
      <c r="A430" s="10" t="s">
        <v>1507</v>
      </c>
      <c r="B430" s="11">
        <v>400</v>
      </c>
      <c r="C430" s="14" t="s">
        <v>1027</v>
      </c>
      <c r="D430" s="133">
        <v>105.54922594119986</v>
      </c>
      <c r="E430" s="133">
        <v>155.71441132245346</v>
      </c>
      <c r="F430" s="133">
        <v>120.49276905773148</v>
      </c>
      <c r="G430" s="134">
        <f t="shared" si="12"/>
        <v>83.655553838559456</v>
      </c>
      <c r="H430" s="134">
        <f t="shared" si="13"/>
        <v>20.913888459639864</v>
      </c>
      <c r="I430" s="124"/>
    </row>
    <row r="431" spans="1:9" x14ac:dyDescent="0.25">
      <c r="A431" s="10" t="s">
        <v>1695</v>
      </c>
      <c r="B431" s="11">
        <v>400</v>
      </c>
      <c r="C431" s="14" t="s">
        <v>10</v>
      </c>
      <c r="D431" s="133">
        <v>342.27709101690141</v>
      </c>
      <c r="E431" s="133">
        <v>303.97820153688099</v>
      </c>
      <c r="F431" s="133">
        <v>261.6458652050577</v>
      </c>
      <c r="G431" s="134">
        <f t="shared" si="12"/>
        <v>198.95140703688719</v>
      </c>
      <c r="H431" s="134">
        <f t="shared" si="13"/>
        <v>49.737851759221797</v>
      </c>
      <c r="I431" s="124"/>
    </row>
    <row r="432" spans="1:9" ht="90" x14ac:dyDescent="0.25">
      <c r="A432" s="10" t="s">
        <v>1508</v>
      </c>
      <c r="B432" s="11">
        <v>630</v>
      </c>
      <c r="C432" s="14" t="s">
        <v>1028</v>
      </c>
      <c r="D432" s="133">
        <v>58.821811262414272</v>
      </c>
      <c r="E432" s="133">
        <v>45.444726780114671</v>
      </c>
      <c r="F432" s="133">
        <v>71.553890005044735</v>
      </c>
      <c r="G432" s="134">
        <f t="shared" si="12"/>
        <v>38.528116466158309</v>
      </c>
      <c r="H432" s="134">
        <f t="shared" si="13"/>
        <v>6.115574042247351</v>
      </c>
      <c r="I432" s="124"/>
    </row>
    <row r="433" spans="1:9" x14ac:dyDescent="0.25">
      <c r="A433" s="10" t="s">
        <v>1696</v>
      </c>
      <c r="B433" s="11">
        <v>630</v>
      </c>
      <c r="C433" s="14" t="s">
        <v>10</v>
      </c>
      <c r="D433" s="133">
        <v>232.2034628573989</v>
      </c>
      <c r="E433" s="133">
        <v>237.18000564044695</v>
      </c>
      <c r="F433" s="133">
        <v>269.64884646226159</v>
      </c>
      <c r="G433" s="134">
        <f t="shared" si="12"/>
        <v>161.94661461825822</v>
      </c>
      <c r="H433" s="134">
        <f t="shared" si="13"/>
        <v>25.705811844167968</v>
      </c>
      <c r="I433" s="124"/>
    </row>
    <row r="434" spans="1:9" ht="30" x14ac:dyDescent="0.25">
      <c r="A434" s="10" t="s">
        <v>1509</v>
      </c>
      <c r="B434" s="11">
        <v>630</v>
      </c>
      <c r="C434" s="14" t="s">
        <v>1029</v>
      </c>
      <c r="D434" s="133">
        <v>89.717671493616919</v>
      </c>
      <c r="E434" s="133">
        <v>131.87862301380235</v>
      </c>
      <c r="F434" s="133">
        <v>88.614477191598169</v>
      </c>
      <c r="G434" s="134">
        <f t="shared" si="12"/>
        <v>67.977520438311345</v>
      </c>
      <c r="H434" s="134">
        <f t="shared" si="13"/>
        <v>10.790082609255769</v>
      </c>
      <c r="I434" s="124"/>
    </row>
    <row r="435" spans="1:9" x14ac:dyDescent="0.25">
      <c r="A435" s="10" t="s">
        <v>1697</v>
      </c>
      <c r="B435" s="11">
        <v>630</v>
      </c>
      <c r="C435" s="14" t="s">
        <v>10</v>
      </c>
      <c r="D435" s="133">
        <v>45.623697604672003</v>
      </c>
      <c r="E435" s="133">
        <v>76.468814997855588</v>
      </c>
      <c r="F435" s="133">
        <v>76.609006330602753</v>
      </c>
      <c r="G435" s="134">
        <f t="shared" si="12"/>
        <v>43.542126182213288</v>
      </c>
      <c r="H435" s="134">
        <f t="shared" si="13"/>
        <v>6.9114486003513154</v>
      </c>
      <c r="I435" s="124"/>
    </row>
    <row r="436" spans="1:9" ht="30" x14ac:dyDescent="0.25">
      <c r="A436" s="10" t="s">
        <v>1233</v>
      </c>
      <c r="B436" s="11">
        <v>630</v>
      </c>
      <c r="C436" s="12" t="s">
        <v>69</v>
      </c>
      <c r="D436" s="133">
        <v>78.482374936106382</v>
      </c>
      <c r="E436" s="133">
        <v>67.84512234554623</v>
      </c>
      <c r="F436" s="133">
        <v>80.164508068654001</v>
      </c>
      <c r="G436" s="134">
        <f t="shared" si="12"/>
        <v>49.631948105763854</v>
      </c>
      <c r="H436" s="134">
        <f t="shared" si="13"/>
        <v>7.8780870009148973</v>
      </c>
      <c r="I436" s="124"/>
    </row>
    <row r="437" spans="1:9" x14ac:dyDescent="0.25">
      <c r="A437" s="10" t="s">
        <v>1421</v>
      </c>
      <c r="B437" s="11">
        <v>630</v>
      </c>
      <c r="C437" s="14" t="s">
        <v>10</v>
      </c>
      <c r="D437" s="133">
        <v>46.73570152080103</v>
      </c>
      <c r="E437" s="133">
        <v>34.64788897526293</v>
      </c>
      <c r="F437" s="133">
        <v>61.570849658765027</v>
      </c>
      <c r="G437" s="134">
        <f t="shared" si="12"/>
        <v>31.326082985928196</v>
      </c>
      <c r="H437" s="134">
        <f t="shared" si="13"/>
        <v>4.9723941247505072</v>
      </c>
      <c r="I437" s="124"/>
    </row>
    <row r="438" spans="1:9" x14ac:dyDescent="0.25">
      <c r="A438" s="10">
        <v>1441</v>
      </c>
      <c r="B438" s="11">
        <v>630</v>
      </c>
      <c r="C438" s="14" t="s">
        <v>980</v>
      </c>
      <c r="D438" s="133">
        <v>183.13144904072013</v>
      </c>
      <c r="E438" s="133">
        <v>200.76880616021072</v>
      </c>
      <c r="F438" s="133">
        <v>288.31887196047694</v>
      </c>
      <c r="G438" s="134">
        <f t="shared" si="12"/>
        <v>147.30561806530315</v>
      </c>
      <c r="H438" s="134">
        <f t="shared" si="13"/>
        <v>23.381844137349706</v>
      </c>
      <c r="I438" s="124"/>
    </row>
    <row r="439" spans="1:9" x14ac:dyDescent="0.25">
      <c r="A439" s="10" t="s">
        <v>1510</v>
      </c>
      <c r="B439" s="11">
        <v>400</v>
      </c>
      <c r="C439" s="14" t="s">
        <v>11</v>
      </c>
      <c r="D439" s="133">
        <v>195.03300206544932</v>
      </c>
      <c r="E439" s="133">
        <v>228.55363938049987</v>
      </c>
      <c r="F439" s="133">
        <v>204.90101772724543</v>
      </c>
      <c r="G439" s="134">
        <f t="shared" si="12"/>
        <v>137.72259571348604</v>
      </c>
      <c r="H439" s="134">
        <f t="shared" si="13"/>
        <v>34.430648928371511</v>
      </c>
      <c r="I439" s="124"/>
    </row>
    <row r="440" spans="1:9" x14ac:dyDescent="0.25">
      <c r="A440" s="10" t="s">
        <v>1698</v>
      </c>
      <c r="B440" s="11">
        <v>400</v>
      </c>
      <c r="C440" s="14" t="s">
        <v>10</v>
      </c>
      <c r="D440" s="133">
        <v>195.46718283620123</v>
      </c>
      <c r="E440" s="133">
        <v>212.66083502757311</v>
      </c>
      <c r="F440" s="133">
        <v>211.39415187396307</v>
      </c>
      <c r="G440" s="134">
        <f t="shared" si="12"/>
        <v>135.75795812852951</v>
      </c>
      <c r="H440" s="134">
        <f t="shared" si="13"/>
        <v>33.939489532132377</v>
      </c>
      <c r="I440" s="124"/>
    </row>
    <row r="441" spans="1:9" ht="30" x14ac:dyDescent="0.25">
      <c r="A441" s="10" t="s">
        <v>1511</v>
      </c>
      <c r="B441" s="11">
        <v>320</v>
      </c>
      <c r="C441" s="14" t="s">
        <v>1030</v>
      </c>
      <c r="D441" s="133">
        <v>143.22114542975936</v>
      </c>
      <c r="E441" s="133">
        <v>166.42422691708404</v>
      </c>
      <c r="F441" s="133">
        <v>192.38208022945901</v>
      </c>
      <c r="G441" s="134">
        <f t="shared" si="12"/>
        <v>110.01094910788706</v>
      </c>
      <c r="H441" s="134">
        <f t="shared" si="13"/>
        <v>34.3784215962147</v>
      </c>
      <c r="I441" s="124"/>
    </row>
    <row r="442" spans="1:9" x14ac:dyDescent="0.25">
      <c r="A442" s="10" t="s">
        <v>1699</v>
      </c>
      <c r="B442" s="11">
        <v>320</v>
      </c>
      <c r="C442" s="14" t="s">
        <v>10</v>
      </c>
      <c r="D442" s="133">
        <v>232.6134922014497</v>
      </c>
      <c r="E442" s="133">
        <v>316.2517044076389</v>
      </c>
      <c r="F442" s="133">
        <v>269.86667657045348</v>
      </c>
      <c r="G442" s="134">
        <f t="shared" si="12"/>
        <v>179.41144447607698</v>
      </c>
      <c r="H442" s="134">
        <f t="shared" si="13"/>
        <v>56.066076398774058</v>
      </c>
      <c r="I442" s="124"/>
    </row>
    <row r="443" spans="1:9" x14ac:dyDescent="0.25">
      <c r="A443" s="10" t="s">
        <v>1512</v>
      </c>
      <c r="B443" s="11">
        <v>320</v>
      </c>
      <c r="C443" s="12" t="s">
        <v>70</v>
      </c>
      <c r="D443" s="133">
        <v>113.94716213794158</v>
      </c>
      <c r="E443" s="133">
        <v>113.17083284047152</v>
      </c>
      <c r="F443" s="133">
        <v>125.68484357206137</v>
      </c>
      <c r="G443" s="134">
        <f t="shared" si="12"/>
        <v>77.310862021027305</v>
      </c>
      <c r="H443" s="134">
        <f t="shared" si="13"/>
        <v>24.159644381571034</v>
      </c>
      <c r="I443" s="124"/>
    </row>
    <row r="444" spans="1:9" x14ac:dyDescent="0.25">
      <c r="A444" s="10" t="s">
        <v>1700</v>
      </c>
      <c r="B444" s="11">
        <v>315</v>
      </c>
      <c r="C444" s="14" t="s">
        <v>10</v>
      </c>
      <c r="D444" s="133">
        <v>110.4120429512779</v>
      </c>
      <c r="E444" s="133">
        <v>109.99507469539905</v>
      </c>
      <c r="F444" s="133">
        <v>57.059905223538316</v>
      </c>
      <c r="G444" s="134">
        <f t="shared" si="12"/>
        <v>60.802273611626504</v>
      </c>
      <c r="H444" s="134">
        <f t="shared" si="13"/>
        <v>19.302309083056031</v>
      </c>
      <c r="I444" s="124"/>
    </row>
    <row r="445" spans="1:9" ht="45" x14ac:dyDescent="0.25">
      <c r="A445" s="10" t="s">
        <v>1513</v>
      </c>
      <c r="B445" s="11">
        <v>400</v>
      </c>
      <c r="C445" s="12" t="s">
        <v>71</v>
      </c>
      <c r="D445" s="133">
        <v>94.683108570354335</v>
      </c>
      <c r="E445" s="133">
        <v>59.201528824402942</v>
      </c>
      <c r="F445" s="133">
        <v>87.962339061347862</v>
      </c>
      <c r="G445" s="134">
        <f t="shared" si="12"/>
        <v>52.996734107414504</v>
      </c>
      <c r="H445" s="134">
        <f t="shared" si="13"/>
        <v>13.249183526853624</v>
      </c>
      <c r="I445" s="124"/>
    </row>
    <row r="446" spans="1:9" x14ac:dyDescent="0.25">
      <c r="A446" s="10" t="s">
        <v>1701</v>
      </c>
      <c r="B446" s="11">
        <v>400</v>
      </c>
      <c r="C446" s="14" t="s">
        <v>10</v>
      </c>
      <c r="D446" s="133">
        <v>151.65257296594405</v>
      </c>
      <c r="E446" s="133">
        <v>128.20762841743709</v>
      </c>
      <c r="F446" s="133">
        <v>181.85336541476192</v>
      </c>
      <c r="G446" s="134">
        <f t="shared" si="12"/>
        <v>101.17683293769974</v>
      </c>
      <c r="H446" s="134">
        <f t="shared" si="13"/>
        <v>25.294208234424936</v>
      </c>
      <c r="I446" s="124"/>
    </row>
    <row r="447" spans="1:9" x14ac:dyDescent="0.25">
      <c r="A447" s="10" t="s">
        <v>1514</v>
      </c>
      <c r="B447" s="11">
        <v>400</v>
      </c>
      <c r="C447" s="14" t="s">
        <v>1031</v>
      </c>
      <c r="D447" s="133">
        <v>79.257673818892712</v>
      </c>
      <c r="E447" s="133">
        <v>92.760806991177958</v>
      </c>
      <c r="F447" s="133">
        <v>100.40832014310136</v>
      </c>
      <c r="G447" s="134">
        <f t="shared" si="12"/>
        <v>59.697792982205101</v>
      </c>
      <c r="H447" s="134">
        <f t="shared" si="13"/>
        <v>14.924448245551275</v>
      </c>
      <c r="I447" s="124"/>
    </row>
    <row r="448" spans="1:9" x14ac:dyDescent="0.25">
      <c r="A448" s="10" t="s">
        <v>1702</v>
      </c>
      <c r="B448" s="11">
        <v>400</v>
      </c>
      <c r="C448" s="14" t="s">
        <v>10</v>
      </c>
      <c r="D448" s="133">
        <v>90.979809529770677</v>
      </c>
      <c r="E448" s="133">
        <v>109.4635787958418</v>
      </c>
      <c r="F448" s="133">
        <v>135.38705397236043</v>
      </c>
      <c r="G448" s="134">
        <f t="shared" si="12"/>
        <v>73.591644255562471</v>
      </c>
      <c r="H448" s="134">
        <f t="shared" si="13"/>
        <v>18.397911063890618</v>
      </c>
      <c r="I448" s="124"/>
    </row>
    <row r="449" spans="1:9" x14ac:dyDescent="0.25">
      <c r="A449" s="10" t="s">
        <v>1234</v>
      </c>
      <c r="B449" s="11">
        <v>630</v>
      </c>
      <c r="C449" s="14" t="s">
        <v>11</v>
      </c>
      <c r="D449" s="133">
        <v>23.59160015403668</v>
      </c>
      <c r="E449" s="133">
        <v>21.642968256768185</v>
      </c>
      <c r="F449" s="133">
        <v>23.388399498147098</v>
      </c>
      <c r="G449" s="134">
        <f t="shared" si="12"/>
        <v>15.037579701115005</v>
      </c>
      <c r="H449" s="134">
        <f t="shared" si="13"/>
        <v>2.3869174128753978</v>
      </c>
      <c r="I449" s="124"/>
    </row>
    <row r="450" spans="1:9" x14ac:dyDescent="0.25">
      <c r="A450" s="10" t="s">
        <v>1422</v>
      </c>
      <c r="B450" s="11">
        <v>630</v>
      </c>
      <c r="C450" s="14" t="s">
        <v>10</v>
      </c>
      <c r="D450" s="133">
        <v>50.214226335670517</v>
      </c>
      <c r="E450" s="133">
        <v>79.468785980427015</v>
      </c>
      <c r="F450" s="133">
        <v>55.634382048318102</v>
      </c>
      <c r="G450" s="134">
        <f t="shared" si="12"/>
        <v>40.609218351722276</v>
      </c>
      <c r="H450" s="134">
        <f t="shared" si="13"/>
        <v>6.4459076748765511</v>
      </c>
      <c r="I450" s="124"/>
    </row>
    <row r="451" spans="1:9" ht="30" x14ac:dyDescent="0.25">
      <c r="A451" s="10">
        <v>1450</v>
      </c>
      <c r="B451" s="11">
        <v>250</v>
      </c>
      <c r="C451" s="14" t="s">
        <v>1032</v>
      </c>
      <c r="D451" s="133">
        <v>52.74602251724987</v>
      </c>
      <c r="E451" s="133">
        <v>13.03771093198964</v>
      </c>
      <c r="F451" s="133">
        <v>21.804515798757912</v>
      </c>
      <c r="G451" s="134">
        <f t="shared" si="12"/>
        <v>19.193505018544499</v>
      </c>
      <c r="H451" s="134">
        <f t="shared" si="13"/>
        <v>7.6774020074177995</v>
      </c>
      <c r="I451" s="124"/>
    </row>
    <row r="452" spans="1:9" x14ac:dyDescent="0.25">
      <c r="A452" s="10">
        <v>1452</v>
      </c>
      <c r="B452" s="11">
        <v>250</v>
      </c>
      <c r="C452" s="14" t="s">
        <v>980</v>
      </c>
      <c r="D452" s="133">
        <v>23.071151191332703</v>
      </c>
      <c r="E452" s="133">
        <v>105.34985007484016</v>
      </c>
      <c r="F452" s="133">
        <v>50.762973872129621</v>
      </c>
      <c r="G452" s="134">
        <f t="shared" si="12"/>
        <v>39.265181751973358</v>
      </c>
      <c r="H452" s="134">
        <f t="shared" si="13"/>
        <v>15.706072700789345</v>
      </c>
      <c r="I452" s="124"/>
    </row>
    <row r="453" spans="1:9" x14ac:dyDescent="0.25">
      <c r="A453" s="10" t="s">
        <v>1235</v>
      </c>
      <c r="B453" s="11">
        <v>400</v>
      </c>
      <c r="C453" s="14" t="s">
        <v>11</v>
      </c>
      <c r="D453" s="133">
        <v>53.215187076007183</v>
      </c>
      <c r="E453" s="133">
        <v>79.578922357877445</v>
      </c>
      <c r="F453" s="133">
        <v>84.175286435183168</v>
      </c>
      <c r="G453" s="134">
        <f t="shared" si="12"/>
        <v>47.545226948108393</v>
      </c>
      <c r="H453" s="134">
        <f t="shared" si="13"/>
        <v>11.886306737027098</v>
      </c>
      <c r="I453" s="124"/>
    </row>
    <row r="454" spans="1:9" x14ac:dyDescent="0.25">
      <c r="A454" s="10" t="s">
        <v>1423</v>
      </c>
      <c r="B454" s="11">
        <v>400</v>
      </c>
      <c r="C454" s="14" t="s">
        <v>10</v>
      </c>
      <c r="D454" s="133">
        <v>181.86885633273593</v>
      </c>
      <c r="E454" s="133">
        <v>217.04975338029416</v>
      </c>
      <c r="F454" s="133">
        <v>228.15780717979865</v>
      </c>
      <c r="G454" s="134">
        <f t="shared" si="12"/>
        <v>137.41334548844853</v>
      </c>
      <c r="H454" s="134">
        <f t="shared" si="13"/>
        <v>34.353336372112132</v>
      </c>
      <c r="I454" s="124"/>
    </row>
    <row r="455" spans="1:9" x14ac:dyDescent="0.25">
      <c r="A455" s="10" t="s">
        <v>1236</v>
      </c>
      <c r="B455" s="11">
        <v>250</v>
      </c>
      <c r="C455" s="14" t="s">
        <v>11</v>
      </c>
      <c r="D455" s="133">
        <v>120.2709236192419</v>
      </c>
      <c r="E455" s="133">
        <v>123.8855419427522</v>
      </c>
      <c r="F455" s="133">
        <v>111.58639698288653</v>
      </c>
      <c r="G455" s="134">
        <f t="shared" si="12"/>
        <v>77.955119279001508</v>
      </c>
      <c r="H455" s="134">
        <f t="shared" si="13"/>
        <v>31.182047711600603</v>
      </c>
      <c r="I455" s="124"/>
    </row>
    <row r="456" spans="1:9" x14ac:dyDescent="0.25">
      <c r="A456" s="10" t="s">
        <v>1424</v>
      </c>
      <c r="B456" s="11">
        <v>250</v>
      </c>
      <c r="C456" s="14" t="s">
        <v>10</v>
      </c>
      <c r="D456" s="133">
        <v>108.31226944430566</v>
      </c>
      <c r="E456" s="133">
        <v>126.73973365309644</v>
      </c>
      <c r="F456" s="133">
        <v>127.61960556381513</v>
      </c>
      <c r="G456" s="134">
        <f t="shared" si="12"/>
        <v>79.473438511294731</v>
      </c>
      <c r="H456" s="134">
        <f t="shared" si="13"/>
        <v>31.789375404517894</v>
      </c>
      <c r="I456" s="124"/>
    </row>
    <row r="457" spans="1:9" ht="30" x14ac:dyDescent="0.25">
      <c r="A457" s="10" t="s">
        <v>1318</v>
      </c>
      <c r="B457" s="11">
        <v>630</v>
      </c>
      <c r="C457" s="12" t="s">
        <v>72</v>
      </c>
      <c r="D457" s="133">
        <v>181.35435361204003</v>
      </c>
      <c r="E457" s="133">
        <v>179.30438128666836</v>
      </c>
      <c r="F457" s="133">
        <v>173.97839082759469</v>
      </c>
      <c r="G457" s="134">
        <f t="shared" si="12"/>
        <v>117.15681548415724</v>
      </c>
      <c r="H457" s="134">
        <f t="shared" si="13"/>
        <v>18.596319918120198</v>
      </c>
      <c r="I457" s="124"/>
    </row>
    <row r="458" spans="1:9" x14ac:dyDescent="0.25">
      <c r="A458" s="10" t="s">
        <v>1319</v>
      </c>
      <c r="B458" s="11">
        <v>630</v>
      </c>
      <c r="C458" s="14" t="s">
        <v>10</v>
      </c>
      <c r="D458" s="133">
        <v>160.53102282406675</v>
      </c>
      <c r="E458" s="133">
        <v>182.03153425660079</v>
      </c>
      <c r="F458" s="133">
        <v>170.10333257176754</v>
      </c>
      <c r="G458" s="134">
        <f t="shared" ref="G458:G521" si="14">(D458+E458+F458)/3*0.38*1.73</f>
        <v>112.34218528583696</v>
      </c>
      <c r="H458" s="134">
        <f t="shared" si="13"/>
        <v>17.832092902513804</v>
      </c>
      <c r="I458" s="124"/>
    </row>
    <row r="459" spans="1:9" x14ac:dyDescent="0.25">
      <c r="A459" s="10">
        <v>1456</v>
      </c>
      <c r="B459" s="11">
        <v>160</v>
      </c>
      <c r="C459" s="12" t="s">
        <v>11</v>
      </c>
      <c r="D459" s="133">
        <v>188.64271450320979</v>
      </c>
      <c r="E459" s="133">
        <v>200.83880731057695</v>
      </c>
      <c r="F459" s="133">
        <v>180.47318445526915</v>
      </c>
      <c r="G459" s="134">
        <f t="shared" si="14"/>
        <v>124.89607463375911</v>
      </c>
      <c r="H459" s="134">
        <f t="shared" ref="H459:H522" si="15">G459/B459*100</f>
        <v>78.060046646099451</v>
      </c>
      <c r="I459" s="124"/>
    </row>
    <row r="460" spans="1:9" x14ac:dyDescent="0.25">
      <c r="A460" s="10" t="s">
        <v>1237</v>
      </c>
      <c r="B460" s="11">
        <v>630</v>
      </c>
      <c r="C460" s="12" t="s">
        <v>11</v>
      </c>
      <c r="D460" s="133">
        <v>4.3115035076970987</v>
      </c>
      <c r="E460" s="133">
        <v>3.7382658404539666</v>
      </c>
      <c r="F460" s="133">
        <v>1.5558743607692185</v>
      </c>
      <c r="G460" s="134">
        <f t="shared" si="14"/>
        <v>2.1049167247480649</v>
      </c>
      <c r="H460" s="134">
        <f t="shared" si="15"/>
        <v>0.33411376583302621</v>
      </c>
      <c r="I460" s="124"/>
    </row>
    <row r="461" spans="1:9" x14ac:dyDescent="0.25">
      <c r="A461" s="10" t="s">
        <v>1425</v>
      </c>
      <c r="B461" s="11">
        <v>630</v>
      </c>
      <c r="C461" s="14" t="s">
        <v>10</v>
      </c>
      <c r="D461" s="133">
        <v>32.523614195391723</v>
      </c>
      <c r="E461" s="133">
        <v>19.927812810973144</v>
      </c>
      <c r="F461" s="133">
        <v>23.538959755545346</v>
      </c>
      <c r="G461" s="134">
        <f t="shared" si="14"/>
        <v>16.65202675242659</v>
      </c>
      <c r="H461" s="134">
        <f t="shared" si="15"/>
        <v>2.6431788495915223</v>
      </c>
      <c r="I461" s="124"/>
    </row>
    <row r="462" spans="1:9" ht="30" x14ac:dyDescent="0.25">
      <c r="A462" s="10">
        <v>1461</v>
      </c>
      <c r="B462" s="11">
        <v>630</v>
      </c>
      <c r="C462" s="12" t="s">
        <v>73</v>
      </c>
      <c r="D462" s="133">
        <v>0</v>
      </c>
      <c r="E462" s="133">
        <v>2.0516385006318485</v>
      </c>
      <c r="F462" s="133">
        <v>4.6880434338931805</v>
      </c>
      <c r="G462" s="134">
        <f t="shared" si="14"/>
        <v>1.4768889679189181</v>
      </c>
      <c r="H462" s="134">
        <f t="shared" si="15"/>
        <v>0.23442682030459017</v>
      </c>
      <c r="I462" s="124"/>
    </row>
    <row r="463" spans="1:9" ht="30" x14ac:dyDescent="0.25">
      <c r="A463" s="10">
        <v>1462</v>
      </c>
      <c r="B463" s="11">
        <v>400</v>
      </c>
      <c r="C463" s="12" t="s">
        <v>73</v>
      </c>
      <c r="D463" s="133">
        <v>77.061019405921996</v>
      </c>
      <c r="E463" s="133">
        <v>85.417839528556854</v>
      </c>
      <c r="F463" s="133">
        <v>67.907418469625568</v>
      </c>
      <c r="G463" s="134">
        <f t="shared" si="14"/>
        <v>50.485312921819414</v>
      </c>
      <c r="H463" s="134">
        <f t="shared" si="15"/>
        <v>12.621328230454854</v>
      </c>
      <c r="I463" s="124"/>
    </row>
    <row r="464" spans="1:9" ht="60" x14ac:dyDescent="0.25">
      <c r="A464" s="10" t="s">
        <v>1238</v>
      </c>
      <c r="B464" s="11">
        <v>400</v>
      </c>
      <c r="C464" s="12" t="s">
        <v>74</v>
      </c>
      <c r="D464" s="133">
        <v>67.158595782274745</v>
      </c>
      <c r="E464" s="133">
        <v>64.017066721530384</v>
      </c>
      <c r="F464" s="133">
        <v>49.199715935354611</v>
      </c>
      <c r="G464" s="134">
        <f t="shared" si="14"/>
        <v>39.526257928634543</v>
      </c>
      <c r="H464" s="134">
        <f t="shared" si="15"/>
        <v>9.8815644821586357</v>
      </c>
      <c r="I464" s="124"/>
    </row>
    <row r="465" spans="1:9" x14ac:dyDescent="0.25">
      <c r="A465" s="10" t="s">
        <v>1426</v>
      </c>
      <c r="B465" s="11">
        <v>400</v>
      </c>
      <c r="C465" s="14" t="s">
        <v>10</v>
      </c>
      <c r="D465" s="133">
        <v>143.85524954630662</v>
      </c>
      <c r="E465" s="133">
        <v>147.39797206491409</v>
      </c>
      <c r="F465" s="133">
        <v>135.13269040770393</v>
      </c>
      <c r="G465" s="134">
        <f t="shared" si="14"/>
        <v>93.435366187080362</v>
      </c>
      <c r="H465" s="134">
        <f t="shared" si="15"/>
        <v>23.358841546770091</v>
      </c>
      <c r="I465" s="124"/>
    </row>
    <row r="466" spans="1:9" ht="30" x14ac:dyDescent="0.25">
      <c r="A466" s="10" t="s">
        <v>1515</v>
      </c>
      <c r="B466" s="11">
        <v>250</v>
      </c>
      <c r="C466" s="12" t="s">
        <v>75</v>
      </c>
      <c r="D466" s="133">
        <v>109.36089160126166</v>
      </c>
      <c r="E466" s="133">
        <v>120.97803189544152</v>
      </c>
      <c r="F466" s="133">
        <v>135.00481878122</v>
      </c>
      <c r="G466" s="134">
        <f t="shared" si="14"/>
        <v>80.058992057835567</v>
      </c>
      <c r="H466" s="134">
        <f t="shared" si="15"/>
        <v>32.023596823134227</v>
      </c>
      <c r="I466" s="124"/>
    </row>
    <row r="467" spans="1:9" x14ac:dyDescent="0.25">
      <c r="A467" s="10" t="s">
        <v>1703</v>
      </c>
      <c r="B467" s="11">
        <v>250</v>
      </c>
      <c r="C467" s="14" t="s">
        <v>10</v>
      </c>
      <c r="D467" s="133">
        <v>239.01068940816262</v>
      </c>
      <c r="E467" s="133">
        <v>231.34688550804671</v>
      </c>
      <c r="F467" s="133">
        <v>210.75080938109713</v>
      </c>
      <c r="G467" s="134">
        <f t="shared" si="14"/>
        <v>149.25355061234973</v>
      </c>
      <c r="H467" s="134">
        <f t="shared" si="15"/>
        <v>59.701420244939897</v>
      </c>
      <c r="I467" s="124"/>
    </row>
    <row r="468" spans="1:9" ht="30" x14ac:dyDescent="0.25">
      <c r="A468" s="10" t="s">
        <v>1516</v>
      </c>
      <c r="B468" s="11">
        <v>250</v>
      </c>
      <c r="C468" s="12" t="s">
        <v>76</v>
      </c>
      <c r="D468" s="133">
        <v>374.03387881633682</v>
      </c>
      <c r="E468" s="133">
        <v>331.15754508655573</v>
      </c>
      <c r="F468" s="133">
        <v>332.94384147409312</v>
      </c>
      <c r="G468" s="134">
        <f t="shared" si="14"/>
        <v>227.49004115294343</v>
      </c>
      <c r="H468" s="134">
        <f t="shared" si="15"/>
        <v>90.996016461177376</v>
      </c>
      <c r="I468" s="124"/>
    </row>
    <row r="469" spans="1:9" x14ac:dyDescent="0.25">
      <c r="A469" s="10" t="s">
        <v>1704</v>
      </c>
      <c r="B469" s="11">
        <v>250</v>
      </c>
      <c r="C469" s="14" t="s">
        <v>10</v>
      </c>
      <c r="D469" s="133">
        <v>83.468623865881312</v>
      </c>
      <c r="E469" s="133">
        <v>68.856122493948448</v>
      </c>
      <c r="F469" s="133">
        <v>37.065919513506095</v>
      </c>
      <c r="G469" s="134">
        <f t="shared" si="14"/>
        <v>41.501807915043656</v>
      </c>
      <c r="H469" s="134">
        <f t="shared" si="15"/>
        <v>16.60072316601746</v>
      </c>
      <c r="I469" s="124"/>
    </row>
    <row r="470" spans="1:9" x14ac:dyDescent="0.25">
      <c r="A470" s="10" t="s">
        <v>1517</v>
      </c>
      <c r="B470" s="11">
        <v>400</v>
      </c>
      <c r="C470" s="14" t="s">
        <v>1033</v>
      </c>
      <c r="D470" s="133">
        <v>138.12445372005251</v>
      </c>
      <c r="E470" s="133">
        <v>93.218543387170854</v>
      </c>
      <c r="F470" s="133">
        <v>176.07435055927655</v>
      </c>
      <c r="G470" s="134">
        <f t="shared" si="14"/>
        <v>89.278721451985689</v>
      </c>
      <c r="H470" s="134">
        <f t="shared" si="15"/>
        <v>22.319680362996422</v>
      </c>
      <c r="I470" s="124"/>
    </row>
    <row r="471" spans="1:9" x14ac:dyDescent="0.25">
      <c r="A471" s="10" t="s">
        <v>1705</v>
      </c>
      <c r="B471" s="11">
        <v>400</v>
      </c>
      <c r="C471" s="14" t="s">
        <v>10</v>
      </c>
      <c r="D471" s="133">
        <v>170.2264290139176</v>
      </c>
      <c r="E471" s="133">
        <v>155.49572552123061</v>
      </c>
      <c r="F471" s="133">
        <v>131.6645938345184</v>
      </c>
      <c r="G471" s="134">
        <f t="shared" si="14"/>
        <v>100.22868279273962</v>
      </c>
      <c r="H471" s="134">
        <f t="shared" si="15"/>
        <v>25.057170698184905</v>
      </c>
      <c r="I471" s="124"/>
    </row>
    <row r="472" spans="1:9" ht="45" x14ac:dyDescent="0.25">
      <c r="A472" s="10" t="s">
        <v>1843</v>
      </c>
      <c r="B472" s="11">
        <v>320</v>
      </c>
      <c r="C472" s="12" t="s">
        <v>77</v>
      </c>
      <c r="D472" s="133">
        <v>227.47360068188118</v>
      </c>
      <c r="E472" s="133">
        <v>244.4927660777075</v>
      </c>
      <c r="F472" s="133">
        <v>207.07331031012876</v>
      </c>
      <c r="G472" s="134">
        <f t="shared" si="14"/>
        <v>148.80022790187743</v>
      </c>
      <c r="H472" s="134">
        <f t="shared" si="15"/>
        <v>46.500071219336697</v>
      </c>
      <c r="I472" s="124"/>
    </row>
    <row r="473" spans="1:9" x14ac:dyDescent="0.25">
      <c r="A473" s="10" t="s">
        <v>1844</v>
      </c>
      <c r="B473" s="11">
        <v>320</v>
      </c>
      <c r="C473" s="14" t="s">
        <v>10</v>
      </c>
      <c r="D473" s="133">
        <v>133.01954245652931</v>
      </c>
      <c r="E473" s="133">
        <v>105.51319971236006</v>
      </c>
      <c r="F473" s="133">
        <v>129.44580338681948</v>
      </c>
      <c r="G473" s="134">
        <f t="shared" si="14"/>
        <v>80.636365282774321</v>
      </c>
      <c r="H473" s="134">
        <f t="shared" si="15"/>
        <v>25.198864150866974</v>
      </c>
      <c r="I473" s="124"/>
    </row>
    <row r="474" spans="1:9" x14ac:dyDescent="0.25">
      <c r="A474" s="10" t="s">
        <v>650</v>
      </c>
      <c r="B474" s="11">
        <v>400</v>
      </c>
      <c r="C474" s="14" t="s">
        <v>11</v>
      </c>
      <c r="D474" s="133">
        <v>78.628425434388717</v>
      </c>
      <c r="E474" s="133">
        <v>93.115896121303905</v>
      </c>
      <c r="F474" s="133">
        <v>88.878884001699547</v>
      </c>
      <c r="G474" s="134">
        <f t="shared" si="14"/>
        <v>57.111231777809877</v>
      </c>
      <c r="H474" s="134">
        <f t="shared" si="15"/>
        <v>14.277807944452469</v>
      </c>
      <c r="I474" s="124"/>
    </row>
    <row r="475" spans="1:9" x14ac:dyDescent="0.25">
      <c r="A475" s="10" t="s">
        <v>651</v>
      </c>
      <c r="B475" s="11">
        <v>400</v>
      </c>
      <c r="C475" s="14" t="s">
        <v>10</v>
      </c>
      <c r="D475" s="133">
        <v>73.697340367253986</v>
      </c>
      <c r="E475" s="133">
        <v>46.094429979135718</v>
      </c>
      <c r="F475" s="133">
        <v>83.716682631886911</v>
      </c>
      <c r="G475" s="134">
        <f t="shared" si="14"/>
        <v>44.595485662639682</v>
      </c>
      <c r="H475" s="134">
        <f t="shared" si="15"/>
        <v>11.14887141565992</v>
      </c>
      <c r="I475" s="124"/>
    </row>
    <row r="476" spans="1:9" x14ac:dyDescent="0.25">
      <c r="A476" s="10">
        <v>1476</v>
      </c>
      <c r="B476" s="11">
        <v>400</v>
      </c>
      <c r="C476" s="12" t="s">
        <v>11</v>
      </c>
      <c r="D476" s="133">
        <v>53.835878057016707</v>
      </c>
      <c r="E476" s="133">
        <v>51.574319965833951</v>
      </c>
      <c r="F476" s="133">
        <v>59.298366856905801</v>
      </c>
      <c r="G476" s="134">
        <f t="shared" si="14"/>
        <v>36.09313685065063</v>
      </c>
      <c r="H476" s="134">
        <f t="shared" si="15"/>
        <v>9.0232842126626576</v>
      </c>
      <c r="I476" s="124"/>
    </row>
    <row r="477" spans="1:9" ht="45" x14ac:dyDescent="0.25">
      <c r="A477" s="10">
        <v>1478</v>
      </c>
      <c r="B477" s="11">
        <v>250</v>
      </c>
      <c r="C477" s="12" t="s">
        <v>1034</v>
      </c>
      <c r="D477" s="133">
        <v>262.94594793654483</v>
      </c>
      <c r="E477" s="133">
        <v>252.79526463798786</v>
      </c>
      <c r="F477" s="133">
        <v>270.09187534438865</v>
      </c>
      <c r="G477" s="134">
        <f t="shared" si="14"/>
        <v>172.20222399929963</v>
      </c>
      <c r="H477" s="134">
        <f t="shared" si="15"/>
        <v>68.88088959971985</v>
      </c>
      <c r="I477" s="124"/>
    </row>
    <row r="478" spans="1:9" x14ac:dyDescent="0.25">
      <c r="A478" s="10" t="s">
        <v>1239</v>
      </c>
      <c r="B478" s="11">
        <v>630</v>
      </c>
      <c r="C478" s="14" t="s">
        <v>11</v>
      </c>
      <c r="D478" s="133">
        <v>48.520818912428325</v>
      </c>
      <c r="E478" s="133">
        <v>50.881801762251918</v>
      </c>
      <c r="F478" s="133">
        <v>48.786314871746633</v>
      </c>
      <c r="G478" s="134">
        <f t="shared" si="14"/>
        <v>32.473135409407007</v>
      </c>
      <c r="H478" s="134">
        <f t="shared" si="15"/>
        <v>5.1544659380011115</v>
      </c>
      <c r="I478" s="124"/>
    </row>
    <row r="479" spans="1:9" x14ac:dyDescent="0.25">
      <c r="A479" s="10" t="s">
        <v>1427</v>
      </c>
      <c r="B479" s="11">
        <v>630</v>
      </c>
      <c r="C479" s="14" t="s">
        <v>10</v>
      </c>
      <c r="D479" s="133">
        <v>162.9634009510853</v>
      </c>
      <c r="E479" s="133">
        <v>176.74478279203191</v>
      </c>
      <c r="F479" s="133">
        <v>162.96837999736533</v>
      </c>
      <c r="G479" s="134">
        <f t="shared" si="14"/>
        <v>110.15319100099774</v>
      </c>
      <c r="H479" s="134">
        <f t="shared" si="15"/>
        <v>17.484633492221864</v>
      </c>
      <c r="I479" s="124"/>
    </row>
    <row r="480" spans="1:9" x14ac:dyDescent="0.25">
      <c r="A480" s="10">
        <v>1481</v>
      </c>
      <c r="B480" s="11">
        <v>250</v>
      </c>
      <c r="C480" s="12" t="s">
        <v>11</v>
      </c>
      <c r="D480" s="133">
        <v>216.50930420860192</v>
      </c>
      <c r="E480" s="133">
        <v>256.99778904171774</v>
      </c>
      <c r="F480" s="133">
        <v>203.34160479929804</v>
      </c>
      <c r="G480" s="134">
        <f t="shared" si="14"/>
        <v>148.32011136593957</v>
      </c>
      <c r="H480" s="134">
        <f t="shared" si="15"/>
        <v>59.328044546375821</v>
      </c>
      <c r="I480" s="124"/>
    </row>
    <row r="481" spans="1:9" ht="30" x14ac:dyDescent="0.25">
      <c r="A481" s="10" t="s">
        <v>1240</v>
      </c>
      <c r="B481" s="11">
        <v>630</v>
      </c>
      <c r="C481" s="12" t="s">
        <v>78</v>
      </c>
      <c r="D481" s="133">
        <v>306.54086391729317</v>
      </c>
      <c r="E481" s="133">
        <v>291.31179776993565</v>
      </c>
      <c r="F481" s="133">
        <v>285.90223007792292</v>
      </c>
      <c r="G481" s="134">
        <f t="shared" si="14"/>
        <v>193.66015528213691</v>
      </c>
      <c r="H481" s="134">
        <f t="shared" si="15"/>
        <v>30.739707187640779</v>
      </c>
      <c r="I481" s="124"/>
    </row>
    <row r="482" spans="1:9" x14ac:dyDescent="0.25">
      <c r="A482" s="10" t="s">
        <v>1428</v>
      </c>
      <c r="B482" s="11">
        <v>630</v>
      </c>
      <c r="C482" s="14" t="s">
        <v>10</v>
      </c>
      <c r="D482" s="133">
        <v>133.06823037186317</v>
      </c>
      <c r="E482" s="133">
        <v>119.89674427539298</v>
      </c>
      <c r="F482" s="133">
        <v>130.97612560411582</v>
      </c>
      <c r="G482" s="134">
        <f t="shared" si="14"/>
        <v>84.134293101750643</v>
      </c>
      <c r="H482" s="134">
        <f t="shared" si="15"/>
        <v>13.354649698690579</v>
      </c>
      <c r="I482" s="124"/>
    </row>
    <row r="483" spans="1:9" ht="30" x14ac:dyDescent="0.25">
      <c r="A483" s="10" t="s">
        <v>1518</v>
      </c>
      <c r="B483" s="11">
        <v>320</v>
      </c>
      <c r="C483" s="12" t="s">
        <v>79</v>
      </c>
      <c r="D483" s="133">
        <v>288.13429766680724</v>
      </c>
      <c r="E483" s="133">
        <v>276.73555704229909</v>
      </c>
      <c r="F483" s="133">
        <v>301.45530902486405</v>
      </c>
      <c r="G483" s="134">
        <f t="shared" si="14"/>
        <v>189.84072087957071</v>
      </c>
      <c r="H483" s="134">
        <f t="shared" si="15"/>
        <v>59.325225274865844</v>
      </c>
      <c r="I483" s="124"/>
    </row>
    <row r="484" spans="1:9" x14ac:dyDescent="0.25">
      <c r="A484" s="10" t="s">
        <v>1706</v>
      </c>
      <c r="B484" s="11">
        <v>400</v>
      </c>
      <c r="C484" s="14" t="s">
        <v>10</v>
      </c>
      <c r="D484" s="133">
        <v>100.41491629764221</v>
      </c>
      <c r="E484" s="133">
        <v>85.678900838514267</v>
      </c>
      <c r="F484" s="133">
        <v>63.95747295643848</v>
      </c>
      <c r="G484" s="134">
        <f t="shared" si="14"/>
        <v>54.794572702290644</v>
      </c>
      <c r="H484" s="134">
        <f t="shared" si="15"/>
        <v>13.698643175572661</v>
      </c>
      <c r="I484" s="124"/>
    </row>
    <row r="485" spans="1:9" x14ac:dyDescent="0.25">
      <c r="A485" s="10" t="s">
        <v>1241</v>
      </c>
      <c r="B485" s="11">
        <v>630</v>
      </c>
      <c r="C485" s="14" t="s">
        <v>11</v>
      </c>
      <c r="D485" s="133">
        <v>264.90473963794875</v>
      </c>
      <c r="E485" s="133">
        <v>278.08469881173971</v>
      </c>
      <c r="F485" s="133">
        <v>310.09489680070544</v>
      </c>
      <c r="G485" s="134">
        <f t="shared" si="14"/>
        <v>186.93921399786962</v>
      </c>
      <c r="H485" s="134">
        <f t="shared" si="15"/>
        <v>29.672891110772952</v>
      </c>
      <c r="I485" s="124"/>
    </row>
    <row r="486" spans="1:9" x14ac:dyDescent="0.25">
      <c r="A486" s="10" t="s">
        <v>1429</v>
      </c>
      <c r="B486" s="11">
        <v>630</v>
      </c>
      <c r="C486" s="14" t="s">
        <v>10</v>
      </c>
      <c r="D486" s="133">
        <v>44.635799163935737</v>
      </c>
      <c r="E486" s="133">
        <v>54.00638367979645</v>
      </c>
      <c r="F486" s="133">
        <v>53.077364882667318</v>
      </c>
      <c r="G486" s="134">
        <f t="shared" si="14"/>
        <v>33.246810225111673</v>
      </c>
      <c r="H486" s="134">
        <f t="shared" si="15"/>
        <v>5.27727146430344</v>
      </c>
      <c r="I486" s="124"/>
    </row>
    <row r="487" spans="1:9" x14ac:dyDescent="0.25">
      <c r="A487" s="10">
        <v>1491</v>
      </c>
      <c r="B487" s="11">
        <v>400</v>
      </c>
      <c r="C487" s="12" t="s">
        <v>11</v>
      </c>
      <c r="D487" s="133">
        <v>164.73230641587787</v>
      </c>
      <c r="E487" s="133">
        <v>155.77756826291903</v>
      </c>
      <c r="F487" s="133">
        <v>141.1494726124827</v>
      </c>
      <c r="G487" s="134">
        <f t="shared" si="14"/>
        <v>101.16495163642907</v>
      </c>
      <c r="H487" s="134">
        <f t="shared" si="15"/>
        <v>25.291237909107267</v>
      </c>
      <c r="I487" s="124"/>
    </row>
    <row r="488" spans="1:9" x14ac:dyDescent="0.25">
      <c r="A488" s="10">
        <v>1492</v>
      </c>
      <c r="B488" s="11">
        <v>400</v>
      </c>
      <c r="C488" s="12" t="s">
        <v>11</v>
      </c>
      <c r="D488" s="133">
        <v>62.674844274016124</v>
      </c>
      <c r="E488" s="133">
        <v>50.335226795628607</v>
      </c>
      <c r="F488" s="133">
        <v>48.596439359514854</v>
      </c>
      <c r="G488" s="134">
        <f t="shared" si="14"/>
        <v>35.413373318709837</v>
      </c>
      <c r="H488" s="134">
        <f t="shared" si="15"/>
        <v>8.8533433296774593</v>
      </c>
      <c r="I488" s="124"/>
    </row>
    <row r="489" spans="1:9" ht="30" x14ac:dyDescent="0.25">
      <c r="A489" s="10">
        <v>1493</v>
      </c>
      <c r="B489" s="11">
        <v>400</v>
      </c>
      <c r="C489" s="12" t="s">
        <v>1035</v>
      </c>
      <c r="D489" s="133">
        <v>129.55098779760547</v>
      </c>
      <c r="E489" s="133">
        <v>144.28753026265576</v>
      </c>
      <c r="F489" s="133">
        <v>139.33519169603784</v>
      </c>
      <c r="G489" s="134">
        <f t="shared" si="14"/>
        <v>90.540132264597005</v>
      </c>
      <c r="H489" s="134">
        <f t="shared" si="15"/>
        <v>22.635033066149251</v>
      </c>
      <c r="I489" s="124"/>
    </row>
    <row r="490" spans="1:9" ht="30" x14ac:dyDescent="0.25">
      <c r="A490" s="10" t="s">
        <v>1519</v>
      </c>
      <c r="B490" s="11">
        <v>400</v>
      </c>
      <c r="C490" s="12" t="s">
        <v>1036</v>
      </c>
      <c r="D490" s="133">
        <v>117.3975976555985</v>
      </c>
      <c r="E490" s="133">
        <v>187.68628605564416</v>
      </c>
      <c r="F490" s="133">
        <v>169.42530981855683</v>
      </c>
      <c r="G490" s="134">
        <f t="shared" si="14"/>
        <v>103.98078127549672</v>
      </c>
      <c r="H490" s="134">
        <f t="shared" si="15"/>
        <v>25.995195318874181</v>
      </c>
      <c r="I490" s="124"/>
    </row>
    <row r="491" spans="1:9" x14ac:dyDescent="0.25">
      <c r="A491" s="10" t="s">
        <v>1707</v>
      </c>
      <c r="B491" s="11">
        <v>315</v>
      </c>
      <c r="C491" s="14" t="s">
        <v>10</v>
      </c>
      <c r="D491" s="133">
        <v>43.236896891680907</v>
      </c>
      <c r="E491" s="133">
        <v>37.664929212416062</v>
      </c>
      <c r="F491" s="133">
        <v>33.159238523519342</v>
      </c>
      <c r="G491" s="134">
        <f t="shared" si="14"/>
        <v>24.994581295398319</v>
      </c>
      <c r="H491" s="134">
        <f t="shared" si="15"/>
        <v>7.9347877128248632</v>
      </c>
      <c r="I491" s="124"/>
    </row>
    <row r="492" spans="1:9" ht="30" x14ac:dyDescent="0.25">
      <c r="A492" s="10" t="s">
        <v>1242</v>
      </c>
      <c r="B492" s="11">
        <v>400</v>
      </c>
      <c r="C492" s="12" t="s">
        <v>1037</v>
      </c>
      <c r="D492" s="133">
        <v>118.79525441153119</v>
      </c>
      <c r="E492" s="133">
        <v>155.71909325991064</v>
      </c>
      <c r="F492" s="133">
        <v>160.57703055257844</v>
      </c>
      <c r="G492" s="134">
        <f t="shared" si="14"/>
        <v>95.343024014823641</v>
      </c>
      <c r="H492" s="134">
        <f t="shared" si="15"/>
        <v>23.83575600370591</v>
      </c>
      <c r="I492" s="124"/>
    </row>
    <row r="493" spans="1:9" x14ac:dyDescent="0.25">
      <c r="A493" s="10" t="s">
        <v>1430</v>
      </c>
      <c r="B493" s="11">
        <v>400</v>
      </c>
      <c r="C493" s="14" t="s">
        <v>10</v>
      </c>
      <c r="D493" s="133">
        <v>64.541583028050823</v>
      </c>
      <c r="E493" s="133">
        <v>72.669660466464777</v>
      </c>
      <c r="F493" s="133">
        <v>72.706494913834263</v>
      </c>
      <c r="G493" s="134">
        <f t="shared" si="14"/>
        <v>45.999973743216401</v>
      </c>
      <c r="H493" s="134">
        <f t="shared" si="15"/>
        <v>11.4999934358041</v>
      </c>
      <c r="I493" s="124"/>
    </row>
    <row r="494" spans="1:9" x14ac:dyDescent="0.25">
      <c r="A494" s="10">
        <v>1496</v>
      </c>
      <c r="B494" s="11">
        <v>400</v>
      </c>
      <c r="C494" s="12" t="s">
        <v>11</v>
      </c>
      <c r="D494" s="133">
        <v>37.030049374924133</v>
      </c>
      <c r="E494" s="133">
        <v>81.77426027063089</v>
      </c>
      <c r="F494" s="133">
        <v>97.375923824776095</v>
      </c>
      <c r="G494" s="134">
        <f t="shared" si="14"/>
        <v>47.372295161131895</v>
      </c>
      <c r="H494" s="134">
        <f t="shared" si="15"/>
        <v>11.843073790282974</v>
      </c>
      <c r="I494" s="124"/>
    </row>
    <row r="495" spans="1:9" x14ac:dyDescent="0.25">
      <c r="A495" s="10">
        <v>1498</v>
      </c>
      <c r="B495" s="11">
        <v>400</v>
      </c>
      <c r="C495" s="12" t="s">
        <v>80</v>
      </c>
      <c r="D495" s="133">
        <v>245.36381939820288</v>
      </c>
      <c r="E495" s="133">
        <v>233.93666729139497</v>
      </c>
      <c r="F495" s="133">
        <v>211.06926913812728</v>
      </c>
      <c r="G495" s="134">
        <f t="shared" si="14"/>
        <v>151.28302582704885</v>
      </c>
      <c r="H495" s="134">
        <f t="shared" si="15"/>
        <v>37.820756456762211</v>
      </c>
      <c r="I495" s="124"/>
    </row>
    <row r="496" spans="1:9" x14ac:dyDescent="0.25">
      <c r="A496" s="10" t="s">
        <v>1320</v>
      </c>
      <c r="B496" s="11">
        <v>400</v>
      </c>
      <c r="C496" s="12" t="s">
        <v>81</v>
      </c>
      <c r="D496" s="133">
        <v>86.371676185463357</v>
      </c>
      <c r="E496" s="133">
        <v>89.974695546007922</v>
      </c>
      <c r="F496" s="133">
        <v>92.769916874211873</v>
      </c>
      <c r="G496" s="134">
        <f t="shared" si="14"/>
        <v>58.972349376458702</v>
      </c>
      <c r="H496" s="134">
        <f t="shared" si="15"/>
        <v>14.743087344114675</v>
      </c>
      <c r="I496" s="124"/>
    </row>
    <row r="497" spans="1:9" x14ac:dyDescent="0.25">
      <c r="A497" s="10" t="s">
        <v>1855</v>
      </c>
      <c r="B497" s="11">
        <v>250</v>
      </c>
      <c r="C497" s="14" t="s">
        <v>10</v>
      </c>
      <c r="D497" s="133">
        <v>275.31474905798251</v>
      </c>
      <c r="E497" s="133">
        <v>216.44311955422805</v>
      </c>
      <c r="F497" s="133">
        <v>252.32707442575222</v>
      </c>
      <c r="G497" s="134">
        <f t="shared" si="14"/>
        <v>163.05381385105224</v>
      </c>
      <c r="H497" s="134">
        <f t="shared" si="15"/>
        <v>65.221525540420899</v>
      </c>
      <c r="I497" s="124"/>
    </row>
    <row r="498" spans="1:9" ht="30" x14ac:dyDescent="0.25">
      <c r="A498" s="10" t="s">
        <v>1520</v>
      </c>
      <c r="B498" s="11">
        <v>400</v>
      </c>
      <c r="C498" s="12" t="s">
        <v>82</v>
      </c>
      <c r="D498" s="133">
        <v>168.28763197199683</v>
      </c>
      <c r="E498" s="133">
        <v>217.45908405444624</v>
      </c>
      <c r="F498" s="133">
        <v>228.59430566823497</v>
      </c>
      <c r="G498" s="134">
        <f t="shared" si="14"/>
        <v>134.62259588736043</v>
      </c>
      <c r="H498" s="134">
        <f t="shared" si="15"/>
        <v>33.655648971840108</v>
      </c>
      <c r="I498" s="124"/>
    </row>
    <row r="499" spans="1:9" x14ac:dyDescent="0.25">
      <c r="A499" s="10" t="s">
        <v>1708</v>
      </c>
      <c r="B499" s="11">
        <v>400</v>
      </c>
      <c r="C499" s="14" t="s">
        <v>10</v>
      </c>
      <c r="D499" s="133">
        <v>160.11171315941982</v>
      </c>
      <c r="E499" s="133">
        <v>218.40380645144799</v>
      </c>
      <c r="F499" s="133">
        <v>258.80224787004914</v>
      </c>
      <c r="G499" s="134">
        <f t="shared" si="14"/>
        <v>139.65756678065159</v>
      </c>
      <c r="H499" s="134">
        <f t="shared" si="15"/>
        <v>34.914391695162898</v>
      </c>
      <c r="I499" s="124"/>
    </row>
    <row r="500" spans="1:9" x14ac:dyDescent="0.25">
      <c r="A500" s="10" t="s">
        <v>1521</v>
      </c>
      <c r="B500" s="11">
        <v>400</v>
      </c>
      <c r="C500" s="12" t="s">
        <v>83</v>
      </c>
      <c r="D500" s="133">
        <v>95.581145665474182</v>
      </c>
      <c r="E500" s="133">
        <v>115.47530992410455</v>
      </c>
      <c r="F500" s="133">
        <v>91.485572161695814</v>
      </c>
      <c r="G500" s="134">
        <f t="shared" si="14"/>
        <v>66.297043014562618</v>
      </c>
      <c r="H500" s="134">
        <f t="shared" si="15"/>
        <v>16.574260753640655</v>
      </c>
      <c r="I500" s="124"/>
    </row>
    <row r="501" spans="1:9" x14ac:dyDescent="0.25">
      <c r="A501" s="10" t="s">
        <v>1709</v>
      </c>
      <c r="B501" s="11">
        <v>400</v>
      </c>
      <c r="C501" s="14" t="s">
        <v>10</v>
      </c>
      <c r="D501" s="133">
        <v>34.761558450391682</v>
      </c>
      <c r="E501" s="133">
        <v>4.900777455865847</v>
      </c>
      <c r="F501" s="133">
        <v>3.9427888041845804</v>
      </c>
      <c r="G501" s="134">
        <f t="shared" si="14"/>
        <v>9.5553363282148815</v>
      </c>
      <c r="H501" s="134">
        <f t="shared" si="15"/>
        <v>2.3888340820537204</v>
      </c>
      <c r="I501" s="124"/>
    </row>
    <row r="502" spans="1:9" x14ac:dyDescent="0.25">
      <c r="A502" s="10" t="s">
        <v>1522</v>
      </c>
      <c r="B502" s="11">
        <v>400</v>
      </c>
      <c r="C502" s="12" t="s">
        <v>84</v>
      </c>
      <c r="D502" s="133">
        <v>161.47893229794494</v>
      </c>
      <c r="E502" s="133">
        <v>186.0725020092672</v>
      </c>
      <c r="F502" s="133">
        <v>180.45898471000802</v>
      </c>
      <c r="G502" s="134">
        <f t="shared" si="14"/>
        <v>115.70468315397351</v>
      </c>
      <c r="H502" s="134">
        <f t="shared" si="15"/>
        <v>28.926170788493376</v>
      </c>
      <c r="I502" s="124"/>
    </row>
    <row r="503" spans="1:9" x14ac:dyDescent="0.25">
      <c r="A503" s="10" t="s">
        <v>1710</v>
      </c>
      <c r="B503" s="11">
        <v>400</v>
      </c>
      <c r="C503" s="14" t="s">
        <v>10</v>
      </c>
      <c r="D503" s="133">
        <v>114.10185587386323</v>
      </c>
      <c r="E503" s="133">
        <v>132.23250390170966</v>
      </c>
      <c r="F503" s="133">
        <v>96.923704909015285</v>
      </c>
      <c r="G503" s="134">
        <f t="shared" si="14"/>
        <v>75.219283907882769</v>
      </c>
      <c r="H503" s="134">
        <f t="shared" si="15"/>
        <v>18.804820976970692</v>
      </c>
      <c r="I503" s="124"/>
    </row>
    <row r="504" spans="1:9" x14ac:dyDescent="0.25">
      <c r="A504" s="10" t="s">
        <v>1523</v>
      </c>
      <c r="B504" s="11">
        <v>400</v>
      </c>
      <c r="C504" s="12" t="s">
        <v>84</v>
      </c>
      <c r="D504" s="133">
        <v>32.694844057515837</v>
      </c>
      <c r="E504" s="133">
        <v>37.611034957584693</v>
      </c>
      <c r="F504" s="133">
        <v>36.215566785651859</v>
      </c>
      <c r="G504" s="134">
        <f t="shared" si="14"/>
        <v>23.342399489804873</v>
      </c>
      <c r="H504" s="134">
        <f t="shared" si="15"/>
        <v>5.8355998724512181</v>
      </c>
      <c r="I504" s="124"/>
    </row>
    <row r="505" spans="1:9" x14ac:dyDescent="0.25">
      <c r="A505" s="10" t="s">
        <v>1711</v>
      </c>
      <c r="B505" s="11">
        <v>400</v>
      </c>
      <c r="C505" s="14" t="s">
        <v>10</v>
      </c>
      <c r="D505" s="133">
        <v>201.17155693763786</v>
      </c>
      <c r="E505" s="133">
        <v>187.8858322460944</v>
      </c>
      <c r="F505" s="133">
        <v>170.76255070724264</v>
      </c>
      <c r="G505" s="134">
        <f t="shared" si="14"/>
        <v>122.67520949477561</v>
      </c>
      <c r="H505" s="134">
        <f t="shared" si="15"/>
        <v>30.668802373693904</v>
      </c>
      <c r="I505" s="124"/>
    </row>
    <row r="506" spans="1:9" ht="45" customHeight="1" x14ac:dyDescent="0.25">
      <c r="A506" s="10" t="s">
        <v>1524</v>
      </c>
      <c r="B506" s="11">
        <v>630</v>
      </c>
      <c r="C506" s="12" t="s">
        <v>85</v>
      </c>
      <c r="D506" s="133">
        <v>162.80795607787471</v>
      </c>
      <c r="E506" s="133">
        <v>257.55743898710955</v>
      </c>
      <c r="F506" s="133">
        <v>249.78115865723473</v>
      </c>
      <c r="G506" s="134">
        <f t="shared" si="14"/>
        <v>146.85144813899558</v>
      </c>
      <c r="H506" s="134">
        <f t="shared" si="15"/>
        <v>23.309753672856441</v>
      </c>
      <c r="I506" s="124"/>
    </row>
    <row r="507" spans="1:9" ht="15" customHeight="1" x14ac:dyDescent="0.25">
      <c r="A507" s="10" t="s">
        <v>1712</v>
      </c>
      <c r="B507" s="11">
        <v>400</v>
      </c>
      <c r="C507" s="14" t="s">
        <v>10</v>
      </c>
      <c r="D507" s="133">
        <v>81.959896290609692</v>
      </c>
      <c r="E507" s="133">
        <v>76.364960903451106</v>
      </c>
      <c r="F507" s="133">
        <v>57.345557313596842</v>
      </c>
      <c r="G507" s="134">
        <f t="shared" si="14"/>
        <v>47.260576832444713</v>
      </c>
      <c r="H507" s="134">
        <f t="shared" si="15"/>
        <v>11.815144208111178</v>
      </c>
      <c r="I507" s="124"/>
    </row>
    <row r="508" spans="1:9" ht="45" x14ac:dyDescent="0.25">
      <c r="A508" s="10" t="s">
        <v>1525</v>
      </c>
      <c r="B508" s="11">
        <v>400</v>
      </c>
      <c r="C508" s="12" t="s">
        <v>86</v>
      </c>
      <c r="D508" s="133">
        <v>23.030737336005885</v>
      </c>
      <c r="E508" s="133">
        <v>0</v>
      </c>
      <c r="F508" s="133">
        <v>6.5470785276460957</v>
      </c>
      <c r="G508" s="134">
        <f t="shared" si="14"/>
        <v>6.4814853829216039</v>
      </c>
      <c r="H508" s="134">
        <f t="shared" si="15"/>
        <v>1.6203713457304008</v>
      </c>
      <c r="I508" s="124"/>
    </row>
    <row r="509" spans="1:9" x14ac:dyDescent="0.25">
      <c r="A509" s="10" t="s">
        <v>1713</v>
      </c>
      <c r="B509" s="11">
        <v>630</v>
      </c>
      <c r="C509" s="14" t="s">
        <v>10</v>
      </c>
      <c r="D509" s="133">
        <v>98.319769623202205</v>
      </c>
      <c r="E509" s="133">
        <v>88.316312654906156</v>
      </c>
      <c r="F509" s="133">
        <v>89.591567911740128</v>
      </c>
      <c r="G509" s="134">
        <f t="shared" si="14"/>
        <v>60.530685744935461</v>
      </c>
      <c r="H509" s="134">
        <f t="shared" si="15"/>
        <v>9.6080453563389625</v>
      </c>
      <c r="I509" s="124"/>
    </row>
    <row r="510" spans="1:9" ht="30" x14ac:dyDescent="0.25">
      <c r="A510" s="10" t="s">
        <v>1526</v>
      </c>
      <c r="B510" s="11">
        <v>630</v>
      </c>
      <c r="C510" s="12" t="s">
        <v>87</v>
      </c>
      <c r="D510" s="133">
        <v>81.705771368531089</v>
      </c>
      <c r="E510" s="133">
        <v>83.863486122701701</v>
      </c>
      <c r="F510" s="133">
        <v>60.215959545514231</v>
      </c>
      <c r="G510" s="134">
        <f t="shared" si="14"/>
        <v>49.477067226652501</v>
      </c>
      <c r="H510" s="134">
        <f t="shared" si="15"/>
        <v>7.8535027343892851</v>
      </c>
      <c r="I510" s="124"/>
    </row>
    <row r="511" spans="1:9" x14ac:dyDescent="0.25">
      <c r="A511" s="10" t="s">
        <v>1714</v>
      </c>
      <c r="B511" s="11">
        <v>630</v>
      </c>
      <c r="C511" s="14" t="s">
        <v>10</v>
      </c>
      <c r="D511" s="133">
        <v>232.74710756390297</v>
      </c>
      <c r="E511" s="133">
        <v>158.60583968425635</v>
      </c>
      <c r="F511" s="133">
        <v>162.74542400822833</v>
      </c>
      <c r="G511" s="134">
        <f t="shared" si="14"/>
        <v>121.4214230879831</v>
      </c>
      <c r="H511" s="134">
        <f t="shared" si="15"/>
        <v>19.273241759997319</v>
      </c>
      <c r="I511" s="124"/>
    </row>
    <row r="512" spans="1:9" x14ac:dyDescent="0.25">
      <c r="A512" s="10" t="s">
        <v>1527</v>
      </c>
      <c r="B512" s="11">
        <v>400</v>
      </c>
      <c r="C512" s="12" t="s">
        <v>88</v>
      </c>
      <c r="D512" s="133">
        <v>96.308910355783667</v>
      </c>
      <c r="E512" s="133">
        <v>108.87997313804732</v>
      </c>
      <c r="F512" s="133">
        <v>84.665059545753323</v>
      </c>
      <c r="G512" s="134">
        <f t="shared" si="14"/>
        <v>63.516660718074235</v>
      </c>
      <c r="H512" s="134">
        <f t="shared" si="15"/>
        <v>15.879165179518559</v>
      </c>
      <c r="I512" s="124"/>
    </row>
    <row r="513" spans="1:9" ht="15" customHeight="1" x14ac:dyDescent="0.25">
      <c r="A513" s="10" t="s">
        <v>1715</v>
      </c>
      <c r="B513" s="11">
        <v>400</v>
      </c>
      <c r="C513" s="14" t="s">
        <v>10</v>
      </c>
      <c r="D513" s="133">
        <v>136.12505341564753</v>
      </c>
      <c r="E513" s="133">
        <v>164.88193745778915</v>
      </c>
      <c r="F513" s="133">
        <v>151.21012014576183</v>
      </c>
      <c r="G513" s="134">
        <f t="shared" si="14"/>
        <v>99.095842928007045</v>
      </c>
      <c r="H513" s="134">
        <f t="shared" si="15"/>
        <v>24.773960732001761</v>
      </c>
      <c r="I513" s="124"/>
    </row>
    <row r="514" spans="1:9" x14ac:dyDescent="0.25">
      <c r="A514" s="10" t="s">
        <v>1528</v>
      </c>
      <c r="B514" s="11">
        <v>630</v>
      </c>
      <c r="C514" s="12" t="s">
        <v>89</v>
      </c>
      <c r="D514" s="133">
        <v>73.030945204824448</v>
      </c>
      <c r="E514" s="133">
        <v>64.9805830032264</v>
      </c>
      <c r="F514" s="133">
        <v>112.5964331364904</v>
      </c>
      <c r="G514" s="134">
        <f t="shared" si="14"/>
        <v>54.916557929300474</v>
      </c>
      <c r="H514" s="134">
        <f t="shared" si="15"/>
        <v>8.7169139570318208</v>
      </c>
      <c r="I514" s="124"/>
    </row>
    <row r="515" spans="1:9" x14ac:dyDescent="0.25">
      <c r="A515" s="10" t="s">
        <v>1716</v>
      </c>
      <c r="B515" s="11">
        <v>630</v>
      </c>
      <c r="C515" s="14" t="s">
        <v>10</v>
      </c>
      <c r="D515" s="133">
        <v>130.89664242301811</v>
      </c>
      <c r="E515" s="133">
        <v>139.36911176071942</v>
      </c>
      <c r="F515" s="133">
        <v>126.05524098485134</v>
      </c>
      <c r="G515" s="134">
        <f t="shared" si="14"/>
        <v>86.847140741276775</v>
      </c>
      <c r="H515" s="134">
        <f t="shared" si="15"/>
        <v>13.785260435123298</v>
      </c>
      <c r="I515" s="124"/>
    </row>
    <row r="516" spans="1:9" ht="60" x14ac:dyDescent="0.25">
      <c r="A516" s="10" t="s">
        <v>1529</v>
      </c>
      <c r="B516" s="11">
        <v>630</v>
      </c>
      <c r="C516" s="12" t="s">
        <v>90</v>
      </c>
      <c r="D516" s="133">
        <v>75.565139393537251</v>
      </c>
      <c r="E516" s="133">
        <v>80.677457995016638</v>
      </c>
      <c r="F516" s="133">
        <v>79.773753571563205</v>
      </c>
      <c r="G516" s="134">
        <f t="shared" si="14"/>
        <v>51.719049707060329</v>
      </c>
      <c r="H516" s="134">
        <f t="shared" si="15"/>
        <v>8.2093729693746553</v>
      </c>
      <c r="I516" s="124"/>
    </row>
    <row r="517" spans="1:9" x14ac:dyDescent="0.25">
      <c r="A517" s="10" t="s">
        <v>1717</v>
      </c>
      <c r="B517" s="11">
        <v>630</v>
      </c>
      <c r="C517" s="14" t="s">
        <v>10</v>
      </c>
      <c r="D517" s="133">
        <v>67.388694954664402</v>
      </c>
      <c r="E517" s="133">
        <v>172.45201194364736</v>
      </c>
      <c r="F517" s="133">
        <v>153.32874695171719</v>
      </c>
      <c r="G517" s="134">
        <f t="shared" si="14"/>
        <v>86.156532987003018</v>
      </c>
      <c r="H517" s="134">
        <f t="shared" si="15"/>
        <v>13.675640156667146</v>
      </c>
      <c r="I517" s="124"/>
    </row>
    <row r="518" spans="1:9" x14ac:dyDescent="0.25">
      <c r="A518" s="10" t="s">
        <v>1530</v>
      </c>
      <c r="B518" s="11">
        <v>400</v>
      </c>
      <c r="C518" s="12" t="s">
        <v>11</v>
      </c>
      <c r="D518" s="133">
        <v>142.22837583443271</v>
      </c>
      <c r="E518" s="133">
        <v>171.93801581346167</v>
      </c>
      <c r="F518" s="133">
        <v>191.67482732350365</v>
      </c>
      <c r="G518" s="134">
        <f t="shared" si="14"/>
        <v>110.84667245059902</v>
      </c>
      <c r="H518" s="134">
        <f t="shared" si="15"/>
        <v>27.711668112649757</v>
      </c>
      <c r="I518" s="124"/>
    </row>
    <row r="519" spans="1:9" x14ac:dyDescent="0.25">
      <c r="A519" s="10" t="s">
        <v>1718</v>
      </c>
      <c r="B519" s="11">
        <v>400</v>
      </c>
      <c r="C519" s="14" t="s">
        <v>10</v>
      </c>
      <c r="D519" s="133">
        <v>178.50682137483756</v>
      </c>
      <c r="E519" s="133">
        <v>181.32097897555832</v>
      </c>
      <c r="F519" s="133">
        <v>204.81926854286803</v>
      </c>
      <c r="G519" s="134">
        <f t="shared" si="14"/>
        <v>123.73299436347722</v>
      </c>
      <c r="H519" s="134">
        <f t="shared" si="15"/>
        <v>30.933248590869304</v>
      </c>
      <c r="I519" s="124"/>
    </row>
    <row r="520" spans="1:9" ht="30" customHeight="1" x14ac:dyDescent="0.25">
      <c r="A520" s="10" t="s">
        <v>1243</v>
      </c>
      <c r="B520" s="11">
        <v>630</v>
      </c>
      <c r="C520" s="12" t="s">
        <v>91</v>
      </c>
      <c r="D520" s="133">
        <v>113.15500275883981</v>
      </c>
      <c r="E520" s="133">
        <v>160.35086949434515</v>
      </c>
      <c r="F520" s="133">
        <v>172.99855434416776</v>
      </c>
      <c r="G520" s="134">
        <f t="shared" si="14"/>
        <v>97.844003348366556</v>
      </c>
      <c r="H520" s="134">
        <f t="shared" si="15"/>
        <v>15.530794182280406</v>
      </c>
      <c r="I520" s="124"/>
    </row>
    <row r="521" spans="1:9" ht="15" customHeight="1" x14ac:dyDescent="0.25">
      <c r="A521" s="10" t="s">
        <v>1431</v>
      </c>
      <c r="B521" s="11">
        <v>630</v>
      </c>
      <c r="C521" s="14" t="s">
        <v>10</v>
      </c>
      <c r="D521" s="133">
        <v>85.316569084419513</v>
      </c>
      <c r="E521" s="133">
        <v>66.878709402649392</v>
      </c>
      <c r="F521" s="133">
        <v>71.75078150917642</v>
      </c>
      <c r="G521" s="134">
        <f t="shared" si="14"/>
        <v>49.074046613843883</v>
      </c>
      <c r="H521" s="134">
        <f t="shared" si="15"/>
        <v>7.7895312085466477</v>
      </c>
      <c r="I521" s="124"/>
    </row>
    <row r="522" spans="1:9" ht="60" x14ac:dyDescent="0.25">
      <c r="A522" s="10" t="s">
        <v>1531</v>
      </c>
      <c r="B522" s="11">
        <v>1000</v>
      </c>
      <c r="C522" s="12" t="s">
        <v>92</v>
      </c>
      <c r="D522" s="133">
        <v>153.34708300500515</v>
      </c>
      <c r="E522" s="133">
        <v>113.52664368399681</v>
      </c>
      <c r="F522" s="133">
        <v>142.69013262120288</v>
      </c>
      <c r="G522" s="134">
        <f t="shared" ref="G522:G585" si="16">(D522+E522+F522)/3*0.38*1.73</f>
        <v>89.749093703509558</v>
      </c>
      <c r="H522" s="134">
        <f t="shared" si="15"/>
        <v>8.9749093703509555</v>
      </c>
      <c r="I522" s="124"/>
    </row>
    <row r="523" spans="1:9" x14ac:dyDescent="0.25">
      <c r="A523" s="10" t="s">
        <v>1719</v>
      </c>
      <c r="B523" s="11">
        <v>1000</v>
      </c>
      <c r="C523" s="14" t="s">
        <v>10</v>
      </c>
      <c r="D523" s="133">
        <v>389.07243170950289</v>
      </c>
      <c r="E523" s="133">
        <v>407.74230213594336</v>
      </c>
      <c r="F523" s="133">
        <v>457.07065975171906</v>
      </c>
      <c r="G523" s="134">
        <f t="shared" si="16"/>
        <v>274.76808591692549</v>
      </c>
      <c r="H523" s="134">
        <f t="shared" ref="H523:H586" si="17">G523/B523*100</f>
        <v>27.476808591692546</v>
      </c>
      <c r="I523" s="124"/>
    </row>
    <row r="524" spans="1:9" ht="15" customHeight="1" x14ac:dyDescent="0.25">
      <c r="A524" s="10" t="s">
        <v>1532</v>
      </c>
      <c r="B524" s="11">
        <v>400</v>
      </c>
      <c r="C524" s="12" t="s">
        <v>93</v>
      </c>
      <c r="D524" s="133">
        <v>152.32314597909351</v>
      </c>
      <c r="E524" s="133">
        <v>93.11771487768911</v>
      </c>
      <c r="F524" s="133">
        <v>131.20261709981435</v>
      </c>
      <c r="G524" s="134">
        <f t="shared" si="16"/>
        <v>82.535140802888947</v>
      </c>
      <c r="H524" s="134">
        <f t="shared" si="17"/>
        <v>20.633785200722237</v>
      </c>
      <c r="I524" s="124"/>
    </row>
    <row r="525" spans="1:9" ht="15" customHeight="1" x14ac:dyDescent="0.25">
      <c r="A525" s="10" t="s">
        <v>1720</v>
      </c>
      <c r="B525" s="11">
        <v>400</v>
      </c>
      <c r="C525" s="14" t="s">
        <v>10</v>
      </c>
      <c r="D525" s="133">
        <v>126.2352989704769</v>
      </c>
      <c r="E525" s="133">
        <v>149.37356903498775</v>
      </c>
      <c r="F525" s="133">
        <v>177.8123005510254</v>
      </c>
      <c r="G525" s="134">
        <f t="shared" si="16"/>
        <v>99.359692069678857</v>
      </c>
      <c r="H525" s="134">
        <f t="shared" si="17"/>
        <v>24.839923017419714</v>
      </c>
      <c r="I525" s="124"/>
    </row>
    <row r="526" spans="1:9" ht="75" x14ac:dyDescent="0.25">
      <c r="A526" s="10" t="s">
        <v>1533</v>
      </c>
      <c r="B526" s="11">
        <v>630</v>
      </c>
      <c r="C526" s="12" t="s">
        <v>94</v>
      </c>
      <c r="D526" s="133">
        <v>167.56538178225949</v>
      </c>
      <c r="E526" s="133">
        <v>91.464915731158456</v>
      </c>
      <c r="F526" s="133">
        <v>130.42723265588342</v>
      </c>
      <c r="G526" s="134">
        <f t="shared" si="16"/>
        <v>85.343126777766258</v>
      </c>
      <c r="H526" s="134">
        <f t="shared" si="17"/>
        <v>13.546528059962897</v>
      </c>
      <c r="I526" s="124"/>
    </row>
    <row r="527" spans="1:9" x14ac:dyDescent="0.25">
      <c r="A527" s="10" t="s">
        <v>1721</v>
      </c>
      <c r="B527" s="11">
        <v>630</v>
      </c>
      <c r="C527" s="14" t="s">
        <v>10</v>
      </c>
      <c r="D527" s="133">
        <v>131.42780628734494</v>
      </c>
      <c r="E527" s="133">
        <v>131.09386298376512</v>
      </c>
      <c r="F527" s="133">
        <v>150.97564033312915</v>
      </c>
      <c r="G527" s="134">
        <f t="shared" si="16"/>
        <v>90.611043777942271</v>
      </c>
      <c r="H527" s="134">
        <f t="shared" si="17"/>
        <v>14.382705361578138</v>
      </c>
      <c r="I527" s="124"/>
    </row>
    <row r="528" spans="1:9" ht="30" x14ac:dyDescent="0.25">
      <c r="A528" s="10" t="s">
        <v>1534</v>
      </c>
      <c r="B528" s="11">
        <v>400</v>
      </c>
      <c r="C528" s="12" t="s">
        <v>95</v>
      </c>
      <c r="D528" s="133">
        <v>137.7567433293201</v>
      </c>
      <c r="E528" s="133">
        <v>139.036387645296</v>
      </c>
      <c r="F528" s="133">
        <v>148.05253400064737</v>
      </c>
      <c r="G528" s="134">
        <f t="shared" si="16"/>
        <v>93.097846718246089</v>
      </c>
      <c r="H528" s="134">
        <f t="shared" si="17"/>
        <v>23.274461679561522</v>
      </c>
      <c r="I528" s="124"/>
    </row>
    <row r="529" spans="1:9" x14ac:dyDescent="0.25">
      <c r="A529" s="10" t="s">
        <v>1722</v>
      </c>
      <c r="B529" s="11">
        <v>315</v>
      </c>
      <c r="C529" s="14" t="s">
        <v>10</v>
      </c>
      <c r="D529" s="133">
        <v>79.838706892404105</v>
      </c>
      <c r="E529" s="133">
        <v>91.525528733598534</v>
      </c>
      <c r="F529" s="133">
        <v>69.798201842935853</v>
      </c>
      <c r="G529" s="134">
        <f t="shared" si="16"/>
        <v>52.846728797360058</v>
      </c>
      <c r="H529" s="134">
        <f t="shared" si="17"/>
        <v>16.776739300749224</v>
      </c>
      <c r="I529" s="124"/>
    </row>
    <row r="530" spans="1:9" x14ac:dyDescent="0.25">
      <c r="A530" s="10" t="s">
        <v>1535</v>
      </c>
      <c r="B530" s="11">
        <v>400</v>
      </c>
      <c r="C530" s="12" t="s">
        <v>11</v>
      </c>
      <c r="D530" s="133">
        <v>118.68099985974369</v>
      </c>
      <c r="E530" s="133">
        <v>114.21046322879708</v>
      </c>
      <c r="F530" s="133">
        <v>150.16588445512437</v>
      </c>
      <c r="G530" s="134">
        <f t="shared" si="16"/>
        <v>83.940633425068498</v>
      </c>
      <c r="H530" s="134">
        <f t="shared" si="17"/>
        <v>20.985158356267124</v>
      </c>
      <c r="I530" s="124"/>
    </row>
    <row r="531" spans="1:9" x14ac:dyDescent="0.25">
      <c r="A531" s="10" t="s">
        <v>1723</v>
      </c>
      <c r="B531" s="11">
        <v>400</v>
      </c>
      <c r="C531" s="14" t="s">
        <v>10</v>
      </c>
      <c r="D531" s="133">
        <v>112.97698580738189</v>
      </c>
      <c r="E531" s="133">
        <v>136.75468584613171</v>
      </c>
      <c r="F531" s="133">
        <v>152.48547929558427</v>
      </c>
      <c r="G531" s="134">
        <f t="shared" si="16"/>
        <v>88.139185011312321</v>
      </c>
      <c r="H531" s="134">
        <f t="shared" si="17"/>
        <v>22.03479625282808</v>
      </c>
      <c r="I531" s="124"/>
    </row>
    <row r="532" spans="1:9" ht="30" x14ac:dyDescent="0.25">
      <c r="A532" s="10" t="s">
        <v>1536</v>
      </c>
      <c r="B532" s="11">
        <v>400</v>
      </c>
      <c r="C532" s="12" t="s">
        <v>97</v>
      </c>
      <c r="D532" s="133">
        <v>164.12286922190188</v>
      </c>
      <c r="E532" s="133">
        <v>185.41340263237407</v>
      </c>
      <c r="F532" s="133">
        <v>156.44183397514436</v>
      </c>
      <c r="G532" s="134">
        <f t="shared" si="16"/>
        <v>110.87666892408697</v>
      </c>
      <c r="H532" s="134">
        <f t="shared" si="17"/>
        <v>27.719167231021739</v>
      </c>
      <c r="I532" s="124"/>
    </row>
    <row r="533" spans="1:9" ht="45" x14ac:dyDescent="0.25">
      <c r="A533" s="10" t="s">
        <v>1724</v>
      </c>
      <c r="B533" s="11">
        <v>400</v>
      </c>
      <c r="C533" s="12" t="s">
        <v>96</v>
      </c>
      <c r="D533" s="133">
        <v>98.019949936496019</v>
      </c>
      <c r="E533" s="133">
        <v>91.859385077065909</v>
      </c>
      <c r="F533" s="133">
        <v>99.423368468119875</v>
      </c>
      <c r="G533" s="134">
        <f t="shared" si="16"/>
        <v>63.395865756285879</v>
      </c>
      <c r="H533" s="134">
        <f t="shared" si="17"/>
        <v>15.848966439071468</v>
      </c>
      <c r="I533" s="124"/>
    </row>
    <row r="534" spans="1:9" ht="75" x14ac:dyDescent="0.25">
      <c r="A534" s="10">
        <v>1518</v>
      </c>
      <c r="B534" s="11">
        <v>250</v>
      </c>
      <c r="C534" s="12" t="s">
        <v>98</v>
      </c>
      <c r="D534" s="133">
        <v>203.31135286595656</v>
      </c>
      <c r="E534" s="133">
        <v>302.21860116502057</v>
      </c>
      <c r="F534" s="133">
        <v>251.38188856964467</v>
      </c>
      <c r="G534" s="134">
        <f t="shared" si="16"/>
        <v>165.8646151085496</v>
      </c>
      <c r="H534" s="134">
        <f t="shared" si="17"/>
        <v>66.34584604341984</v>
      </c>
      <c r="I534" s="124"/>
    </row>
    <row r="535" spans="1:9" x14ac:dyDescent="0.25">
      <c r="A535" s="10" t="s">
        <v>1537</v>
      </c>
      <c r="B535" s="11">
        <v>250</v>
      </c>
      <c r="C535" s="12" t="s">
        <v>1038</v>
      </c>
      <c r="D535" s="133">
        <v>1.4472745944176215</v>
      </c>
      <c r="E535" s="133">
        <v>3.5663807862859507</v>
      </c>
      <c r="F535" s="133">
        <v>6.3553814243008766</v>
      </c>
      <c r="G535" s="134">
        <f t="shared" si="16"/>
        <v>2.4913349318699751</v>
      </c>
      <c r="H535" s="134">
        <f t="shared" si="17"/>
        <v>0.99653397274799016</v>
      </c>
      <c r="I535" s="124" t="s">
        <v>3576</v>
      </c>
    </row>
    <row r="536" spans="1:9" x14ac:dyDescent="0.25">
      <c r="A536" s="10" t="s">
        <v>1725</v>
      </c>
      <c r="B536" s="11">
        <v>250</v>
      </c>
      <c r="C536" s="14" t="s">
        <v>10</v>
      </c>
      <c r="D536" s="133">
        <v>5.7370206460666386</v>
      </c>
      <c r="E536" s="133">
        <v>11.471596752002506</v>
      </c>
      <c r="F536" s="133">
        <v>3.7833651876897374</v>
      </c>
      <c r="G536" s="134">
        <f t="shared" si="16"/>
        <v>4.6000431172926293</v>
      </c>
      <c r="H536" s="134">
        <f t="shared" si="17"/>
        <v>1.8400172469170517</v>
      </c>
      <c r="I536" s="124"/>
    </row>
    <row r="537" spans="1:9" x14ac:dyDescent="0.25">
      <c r="A537" s="10" t="s">
        <v>1244</v>
      </c>
      <c r="B537" s="11">
        <v>400</v>
      </c>
      <c r="C537" s="12" t="s">
        <v>11</v>
      </c>
      <c r="D537" s="133">
        <v>36.620439852538652</v>
      </c>
      <c r="E537" s="133">
        <v>9.2254871198454325</v>
      </c>
      <c r="F537" s="133">
        <v>39.475577831435373</v>
      </c>
      <c r="G537" s="134">
        <f t="shared" si="16"/>
        <v>18.69678575267697</v>
      </c>
      <c r="H537" s="134">
        <f t="shared" si="17"/>
        <v>4.6741964381692425</v>
      </c>
      <c r="I537" s="124"/>
    </row>
    <row r="538" spans="1:9" x14ac:dyDescent="0.25">
      <c r="A538" s="10" t="s">
        <v>1432</v>
      </c>
      <c r="B538" s="11">
        <v>400</v>
      </c>
      <c r="C538" s="14" t="s">
        <v>10</v>
      </c>
      <c r="D538" s="133">
        <v>0</v>
      </c>
      <c r="E538" s="133">
        <v>0</v>
      </c>
      <c r="F538" s="133">
        <v>0</v>
      </c>
      <c r="G538" s="134">
        <f t="shared" si="16"/>
        <v>0</v>
      </c>
      <c r="H538" s="134">
        <f t="shared" si="17"/>
        <v>0</v>
      </c>
      <c r="I538" s="124"/>
    </row>
    <row r="539" spans="1:9" ht="45" x14ac:dyDescent="0.25">
      <c r="A539" s="10" t="s">
        <v>1245</v>
      </c>
      <c r="B539" s="11">
        <v>630</v>
      </c>
      <c r="C539" s="12" t="s">
        <v>99</v>
      </c>
      <c r="D539" s="133">
        <v>75.255687264336316</v>
      </c>
      <c r="E539" s="133">
        <v>60.667558152642016</v>
      </c>
      <c r="F539" s="133">
        <v>112.1958046727944</v>
      </c>
      <c r="G539" s="134">
        <f t="shared" si="16"/>
        <v>54.371154509672195</v>
      </c>
      <c r="H539" s="134">
        <f t="shared" si="17"/>
        <v>8.6303419856622536</v>
      </c>
      <c r="I539" s="124"/>
    </row>
    <row r="540" spans="1:9" x14ac:dyDescent="0.25">
      <c r="A540" s="10" t="s">
        <v>1433</v>
      </c>
      <c r="B540" s="11">
        <v>630</v>
      </c>
      <c r="C540" s="14" t="s">
        <v>10</v>
      </c>
      <c r="D540" s="133">
        <v>223.29618877183975</v>
      </c>
      <c r="E540" s="133">
        <v>185.02192982118009</v>
      </c>
      <c r="F540" s="133">
        <v>231.67023657508042</v>
      </c>
      <c r="G540" s="134">
        <f t="shared" si="16"/>
        <v>140.24278156250304</v>
      </c>
      <c r="H540" s="134">
        <f t="shared" si="17"/>
        <v>22.260758978175087</v>
      </c>
      <c r="I540" s="124"/>
    </row>
    <row r="541" spans="1:9" x14ac:dyDescent="0.25">
      <c r="A541" s="10" t="s">
        <v>1246</v>
      </c>
      <c r="B541" s="11">
        <v>630</v>
      </c>
      <c r="C541" s="14" t="s">
        <v>1039</v>
      </c>
      <c r="D541" s="133">
        <v>28.180747276922361</v>
      </c>
      <c r="E541" s="133">
        <v>46.345321270736306</v>
      </c>
      <c r="F541" s="133">
        <v>19.589137987789144</v>
      </c>
      <c r="G541" s="134">
        <f t="shared" si="16"/>
        <v>20.6237789254678</v>
      </c>
      <c r="H541" s="134">
        <f t="shared" si="17"/>
        <v>3.2736157024552064</v>
      </c>
      <c r="I541" s="124"/>
    </row>
    <row r="542" spans="1:9" x14ac:dyDescent="0.25">
      <c r="A542" s="10" t="s">
        <v>1434</v>
      </c>
      <c r="B542" s="11">
        <v>630</v>
      </c>
      <c r="C542" s="14" t="s">
        <v>10</v>
      </c>
      <c r="D542" s="133">
        <v>36.21177857154413</v>
      </c>
      <c r="E542" s="133">
        <v>56.981773457006298</v>
      </c>
      <c r="F542" s="133">
        <v>74.930020196717919</v>
      </c>
      <c r="G542" s="134">
        <f t="shared" si="16"/>
        <v>36.841478793630465</v>
      </c>
      <c r="H542" s="134">
        <f t="shared" si="17"/>
        <v>5.8478537767667405</v>
      </c>
      <c r="I542" s="124"/>
    </row>
    <row r="543" spans="1:9" ht="30" x14ac:dyDescent="0.25">
      <c r="A543" s="10" t="s">
        <v>1247</v>
      </c>
      <c r="B543" s="11">
        <v>400</v>
      </c>
      <c r="C543" s="12" t="s">
        <v>100</v>
      </c>
      <c r="D543" s="133">
        <v>58.671691006291184</v>
      </c>
      <c r="E543" s="133">
        <v>135.39067911263891</v>
      </c>
      <c r="F543" s="133">
        <v>75.957007393488453</v>
      </c>
      <c r="G543" s="134">
        <f t="shared" si="16"/>
        <v>59.170246258887978</v>
      </c>
      <c r="H543" s="134">
        <f t="shared" si="17"/>
        <v>14.792561564721996</v>
      </c>
      <c r="I543" s="124"/>
    </row>
    <row r="544" spans="1:9" x14ac:dyDescent="0.25">
      <c r="A544" s="10" t="s">
        <v>1435</v>
      </c>
      <c r="B544" s="11">
        <v>400</v>
      </c>
      <c r="C544" s="14" t="s">
        <v>10</v>
      </c>
      <c r="D544" s="133">
        <v>49.250784907832788</v>
      </c>
      <c r="E544" s="133">
        <v>71.07079121642191</v>
      </c>
      <c r="F544" s="133">
        <v>102.54407385758847</v>
      </c>
      <c r="G544" s="134">
        <f t="shared" si="16"/>
        <v>48.837292766021235</v>
      </c>
      <c r="H544" s="134">
        <f t="shared" si="17"/>
        <v>12.209323191505309</v>
      </c>
      <c r="I544" s="124" t="s">
        <v>3575</v>
      </c>
    </row>
    <row r="545" spans="1:9" x14ac:dyDescent="0.25">
      <c r="A545" s="10" t="s">
        <v>1538</v>
      </c>
      <c r="B545" s="11">
        <v>400</v>
      </c>
      <c r="C545" s="12" t="s">
        <v>101</v>
      </c>
      <c r="D545" s="133">
        <v>43.797140961331756</v>
      </c>
      <c r="E545" s="133">
        <v>40.915486122172368</v>
      </c>
      <c r="F545" s="133">
        <v>51.572538761332005</v>
      </c>
      <c r="G545" s="134">
        <f t="shared" si="16"/>
        <v>29.864622675465089</v>
      </c>
      <c r="H545" s="134">
        <f t="shared" si="17"/>
        <v>7.4661556688662731</v>
      </c>
      <c r="I545" s="124"/>
    </row>
    <row r="546" spans="1:9" x14ac:dyDescent="0.25">
      <c r="A546" s="10" t="s">
        <v>1726</v>
      </c>
      <c r="B546" s="11">
        <v>400</v>
      </c>
      <c r="C546" s="14" t="s">
        <v>10</v>
      </c>
      <c r="D546" s="133">
        <v>253.10221334786095</v>
      </c>
      <c r="E546" s="133">
        <v>260.85450475208495</v>
      </c>
      <c r="F546" s="133">
        <v>317.65137999338424</v>
      </c>
      <c r="G546" s="134">
        <f t="shared" si="16"/>
        <v>182.23305456218509</v>
      </c>
      <c r="H546" s="134">
        <f t="shared" si="17"/>
        <v>45.558263640546272</v>
      </c>
      <c r="I546" s="124"/>
    </row>
    <row r="547" spans="1:9" ht="45" x14ac:dyDescent="0.25">
      <c r="A547" s="10">
        <v>1527</v>
      </c>
      <c r="B547" s="11"/>
      <c r="C547" s="14" t="s">
        <v>3594</v>
      </c>
      <c r="D547" s="133">
        <v>168.64284528537891</v>
      </c>
      <c r="E547" s="133">
        <v>163.21105147190448</v>
      </c>
      <c r="F547" s="133">
        <v>155.54608657546245</v>
      </c>
      <c r="G547" s="134">
        <f t="shared" si="16"/>
        <v>106.8055830143157</v>
      </c>
      <c r="H547" s="134" t="e">
        <f t="shared" si="17"/>
        <v>#DIV/0!</v>
      </c>
      <c r="I547" s="124"/>
    </row>
    <row r="548" spans="1:9" x14ac:dyDescent="0.25">
      <c r="A548" s="10" t="s">
        <v>1539</v>
      </c>
      <c r="B548" s="11">
        <v>400</v>
      </c>
      <c r="C548" s="14" t="s">
        <v>1040</v>
      </c>
      <c r="D548" s="133">
        <v>191.28074329165028</v>
      </c>
      <c r="E548" s="133">
        <v>143.72899435077682</v>
      </c>
      <c r="F548" s="133">
        <v>243.6719496567743</v>
      </c>
      <c r="G548" s="134">
        <f t="shared" si="16"/>
        <v>126.80844707683168</v>
      </c>
      <c r="H548" s="134">
        <f t="shared" si="17"/>
        <v>31.702111769207917</v>
      </c>
      <c r="I548" s="124"/>
    </row>
    <row r="549" spans="1:9" x14ac:dyDescent="0.25">
      <c r="A549" s="10" t="s">
        <v>1727</v>
      </c>
      <c r="B549" s="11">
        <v>400</v>
      </c>
      <c r="C549" s="14" t="s">
        <v>10</v>
      </c>
      <c r="D549" s="133">
        <v>369.78002975067687</v>
      </c>
      <c r="E549" s="133">
        <v>289.30028680634399</v>
      </c>
      <c r="F549" s="133">
        <v>289.34443696039745</v>
      </c>
      <c r="G549" s="134">
        <f t="shared" si="16"/>
        <v>207.83147765411695</v>
      </c>
      <c r="H549" s="134">
        <f t="shared" si="17"/>
        <v>51.957869413529231</v>
      </c>
      <c r="I549" s="124"/>
    </row>
    <row r="550" spans="1:9" ht="60" x14ac:dyDescent="0.25">
      <c r="A550" s="10" t="s">
        <v>1540</v>
      </c>
      <c r="B550" s="11">
        <v>400</v>
      </c>
      <c r="C550" s="14" t="s">
        <v>1041</v>
      </c>
      <c r="D550" s="133">
        <v>84.541083747510214</v>
      </c>
      <c r="E550" s="133">
        <v>76.28032717515454</v>
      </c>
      <c r="F550" s="133">
        <v>68.262080799345924</v>
      </c>
      <c r="G550" s="134">
        <f t="shared" si="16"/>
        <v>50.199829152683279</v>
      </c>
      <c r="H550" s="134">
        <f t="shared" si="17"/>
        <v>12.549957288170821</v>
      </c>
      <c r="I550" s="124"/>
    </row>
    <row r="551" spans="1:9" x14ac:dyDescent="0.25">
      <c r="A551" s="10" t="s">
        <v>1728</v>
      </c>
      <c r="B551" s="11">
        <v>400</v>
      </c>
      <c r="C551" s="14" t="s">
        <v>10</v>
      </c>
      <c r="D551" s="133">
        <v>170.55722647670814</v>
      </c>
      <c r="E551" s="133">
        <v>181.58649065282992</v>
      </c>
      <c r="F551" s="133">
        <v>181.49362491458513</v>
      </c>
      <c r="G551" s="134">
        <f t="shared" si="16"/>
        <v>116.93772955326888</v>
      </c>
      <c r="H551" s="134">
        <f t="shared" si="17"/>
        <v>29.234432388317224</v>
      </c>
      <c r="I551" s="124" t="s">
        <v>3613</v>
      </c>
    </row>
    <row r="552" spans="1:9" x14ac:dyDescent="0.25">
      <c r="A552" s="10" t="s">
        <v>1541</v>
      </c>
      <c r="B552" s="11">
        <v>250</v>
      </c>
      <c r="C552" s="12" t="s">
        <v>11</v>
      </c>
      <c r="D552" s="133">
        <v>13.270680927762587</v>
      </c>
      <c r="E552" s="133">
        <v>12.607938823404144</v>
      </c>
      <c r="F552" s="133">
        <v>6.2296063530933727</v>
      </c>
      <c r="G552" s="134">
        <f t="shared" si="16"/>
        <v>7.0359826136468655</v>
      </c>
      <c r="H552" s="134">
        <f t="shared" si="17"/>
        <v>2.814393045458746</v>
      </c>
      <c r="I552" s="124"/>
    </row>
    <row r="553" spans="1:9" x14ac:dyDescent="0.25">
      <c r="A553" s="10" t="s">
        <v>1729</v>
      </c>
      <c r="B553" s="11">
        <v>250</v>
      </c>
      <c r="C553" s="14" t="s">
        <v>10</v>
      </c>
      <c r="D553" s="133">
        <v>27.999808720808964</v>
      </c>
      <c r="E553" s="133">
        <v>42.204754379921624</v>
      </c>
      <c r="F553" s="133">
        <v>64.641766836098313</v>
      </c>
      <c r="G553" s="134">
        <f t="shared" si="16"/>
        <v>29.549325766823774</v>
      </c>
      <c r="H553" s="134">
        <f t="shared" si="17"/>
        <v>11.819730306729509</v>
      </c>
      <c r="I553" s="124"/>
    </row>
    <row r="554" spans="1:9" x14ac:dyDescent="0.25">
      <c r="A554" s="10" t="s">
        <v>1542</v>
      </c>
      <c r="B554" s="11">
        <v>400</v>
      </c>
      <c r="C554" s="14"/>
      <c r="D554" s="133">
        <v>174.24820221917446</v>
      </c>
      <c r="E554" s="133">
        <v>261.83467071731968</v>
      </c>
      <c r="F554" s="133">
        <v>231.97619870915489</v>
      </c>
      <c r="G554" s="134">
        <f t="shared" si="16"/>
        <v>146.39401123328324</v>
      </c>
      <c r="H554" s="134">
        <f t="shared" si="17"/>
        <v>36.598502808320809</v>
      </c>
      <c r="I554" s="124"/>
    </row>
    <row r="555" spans="1:9" x14ac:dyDescent="0.25">
      <c r="A555" s="10" t="s">
        <v>1730</v>
      </c>
      <c r="B555" s="11">
        <v>400</v>
      </c>
      <c r="C555" s="14" t="s">
        <v>10</v>
      </c>
      <c r="D555" s="133">
        <v>27.370305814759821</v>
      </c>
      <c r="E555" s="133">
        <v>35.249297459849132</v>
      </c>
      <c r="F555" s="133">
        <v>46.039396699796058</v>
      </c>
      <c r="G555" s="134">
        <f t="shared" si="16"/>
        <v>23.81080886105795</v>
      </c>
      <c r="H555" s="134">
        <f t="shared" si="17"/>
        <v>5.9527022152644875</v>
      </c>
      <c r="I555" s="124"/>
    </row>
    <row r="556" spans="1:9" x14ac:dyDescent="0.25">
      <c r="A556" s="10" t="s">
        <v>1543</v>
      </c>
      <c r="B556" s="11">
        <v>400</v>
      </c>
      <c r="C556" s="12" t="s">
        <v>11</v>
      </c>
      <c r="D556" s="133">
        <v>120.5268547671746</v>
      </c>
      <c r="E556" s="133">
        <v>90.086760421533427</v>
      </c>
      <c r="F556" s="133">
        <v>100.44693950184271</v>
      </c>
      <c r="G556" s="134">
        <f t="shared" si="16"/>
        <v>68.163736217855998</v>
      </c>
      <c r="H556" s="134">
        <f t="shared" si="17"/>
        <v>17.040934054464</v>
      </c>
      <c r="I556" s="124"/>
    </row>
    <row r="557" spans="1:9" x14ac:dyDescent="0.25">
      <c r="A557" s="10" t="s">
        <v>1731</v>
      </c>
      <c r="B557" s="11">
        <v>250</v>
      </c>
      <c r="C557" s="14" t="s">
        <v>10</v>
      </c>
      <c r="D557" s="133">
        <v>212.22706779781714</v>
      </c>
      <c r="E557" s="133">
        <v>187.82654370913758</v>
      </c>
      <c r="F557" s="133">
        <v>171.98401933435986</v>
      </c>
      <c r="G557" s="134">
        <f t="shared" si="16"/>
        <v>125.35251283836007</v>
      </c>
      <c r="H557" s="134">
        <f t="shared" si="17"/>
        <v>50.141005135344031</v>
      </c>
      <c r="I557" s="124"/>
    </row>
    <row r="558" spans="1:9" x14ac:dyDescent="0.25">
      <c r="A558" s="10" t="s">
        <v>1544</v>
      </c>
      <c r="B558" s="11">
        <v>630</v>
      </c>
      <c r="C558" s="12" t="s">
        <v>11</v>
      </c>
      <c r="D558" s="133">
        <v>112.61249817633343</v>
      </c>
      <c r="E558" s="133">
        <v>120.75432827500518</v>
      </c>
      <c r="F558" s="133">
        <v>67.55277816929086</v>
      </c>
      <c r="G558" s="134">
        <f t="shared" si="16"/>
        <v>65.941516025867273</v>
      </c>
      <c r="H558" s="134">
        <f t="shared" si="17"/>
        <v>10.466907305693219</v>
      </c>
      <c r="I558" s="124"/>
    </row>
    <row r="559" spans="1:9" x14ac:dyDescent="0.25">
      <c r="A559" s="10" t="s">
        <v>1732</v>
      </c>
      <c r="B559" s="11">
        <v>400</v>
      </c>
      <c r="C559" s="14" t="s">
        <v>10</v>
      </c>
      <c r="D559" s="133">
        <v>133.68529725461352</v>
      </c>
      <c r="E559" s="133">
        <v>190.31508929584743</v>
      </c>
      <c r="F559" s="133">
        <v>174.89441116976718</v>
      </c>
      <c r="G559" s="134">
        <f t="shared" si="16"/>
        <v>109.32448000709265</v>
      </c>
      <c r="H559" s="134">
        <f t="shared" si="17"/>
        <v>27.331120001773161</v>
      </c>
      <c r="I559" s="124"/>
    </row>
    <row r="560" spans="1:9" ht="45" x14ac:dyDescent="0.25">
      <c r="A560" s="10" t="s">
        <v>1545</v>
      </c>
      <c r="B560" s="11">
        <v>630</v>
      </c>
      <c r="C560" s="12" t="s">
        <v>102</v>
      </c>
      <c r="D560" s="133">
        <v>52.370225917750481</v>
      </c>
      <c r="E560" s="133">
        <v>57.150907277736991</v>
      </c>
      <c r="F560" s="133">
        <v>49.22518859261276</v>
      </c>
      <c r="G560" s="134">
        <f t="shared" si="16"/>
        <v>34.786610647832362</v>
      </c>
      <c r="H560" s="134">
        <f t="shared" si="17"/>
        <v>5.5216842298146602</v>
      </c>
      <c r="I560" s="124"/>
    </row>
    <row r="561" spans="1:9" x14ac:dyDescent="0.25">
      <c r="A561" s="10" t="s">
        <v>1733</v>
      </c>
      <c r="B561" s="11">
        <v>630</v>
      </c>
      <c r="C561" s="14" t="s">
        <v>10</v>
      </c>
      <c r="D561" s="133">
        <v>86.403216402528827</v>
      </c>
      <c r="E561" s="133">
        <v>76.358195772663464</v>
      </c>
      <c r="F561" s="133">
        <v>73.562981309082602</v>
      </c>
      <c r="G561" s="134">
        <f t="shared" si="16"/>
        <v>51.786552092187428</v>
      </c>
      <c r="H561" s="134">
        <f t="shared" si="17"/>
        <v>8.220087633680544</v>
      </c>
      <c r="I561" s="124"/>
    </row>
    <row r="562" spans="1:9" x14ac:dyDescent="0.25">
      <c r="A562" s="10" t="s">
        <v>1546</v>
      </c>
      <c r="B562" s="11">
        <v>250</v>
      </c>
      <c r="C562" s="12" t="s">
        <v>103</v>
      </c>
      <c r="D562" s="133">
        <v>26.927692198357732</v>
      </c>
      <c r="E562" s="133">
        <v>15.907585897647127</v>
      </c>
      <c r="F562" s="133">
        <v>44.388443956488125</v>
      </c>
      <c r="G562" s="134">
        <f t="shared" si="16"/>
        <v>19.11362495910296</v>
      </c>
      <c r="H562" s="134">
        <f t="shared" si="17"/>
        <v>7.6454499836411838</v>
      </c>
      <c r="I562" s="124"/>
    </row>
    <row r="563" spans="1:9" x14ac:dyDescent="0.25">
      <c r="A563" s="10" t="s">
        <v>1734</v>
      </c>
      <c r="B563" s="11">
        <v>250</v>
      </c>
      <c r="C563" s="14" t="s">
        <v>10</v>
      </c>
      <c r="D563" s="133">
        <v>55.638541607751606</v>
      </c>
      <c r="E563" s="133">
        <v>50.163584920285246</v>
      </c>
      <c r="F563" s="133">
        <v>63.623018396186637</v>
      </c>
      <c r="G563" s="134">
        <f t="shared" si="16"/>
        <v>37.126696757728176</v>
      </c>
      <c r="H563" s="134">
        <f t="shared" si="17"/>
        <v>14.850678703091273</v>
      </c>
      <c r="I563" s="124"/>
    </row>
    <row r="564" spans="1:9" x14ac:dyDescent="0.25">
      <c r="A564" s="10" t="s">
        <v>1547</v>
      </c>
      <c r="B564" s="11">
        <v>400</v>
      </c>
      <c r="C564" s="12" t="s">
        <v>104</v>
      </c>
      <c r="D564" s="133">
        <v>28.137945073285493</v>
      </c>
      <c r="E564" s="133">
        <v>73.62425454665123</v>
      </c>
      <c r="F564" s="133">
        <v>38.441738720601677</v>
      </c>
      <c r="G564" s="134">
        <f t="shared" si="16"/>
        <v>30.723356355023316</v>
      </c>
      <c r="H564" s="134">
        <f t="shared" si="17"/>
        <v>7.6808390887558291</v>
      </c>
      <c r="I564" s="124"/>
    </row>
    <row r="565" spans="1:9" x14ac:dyDescent="0.25">
      <c r="A565" s="10" t="s">
        <v>1735</v>
      </c>
      <c r="B565" s="11">
        <v>400</v>
      </c>
      <c r="C565" s="14" t="s">
        <v>10</v>
      </c>
      <c r="D565" s="133">
        <v>13.446434307756668</v>
      </c>
      <c r="E565" s="133">
        <v>8.9737625917019574</v>
      </c>
      <c r="F565" s="133">
        <v>29.309634567233442</v>
      </c>
      <c r="G565" s="134">
        <f t="shared" si="16"/>
        <v>11.335730402067787</v>
      </c>
      <c r="H565" s="134">
        <f t="shared" si="17"/>
        <v>2.8339326005169467</v>
      </c>
      <c r="I565" s="124"/>
    </row>
    <row r="566" spans="1:9" ht="60" x14ac:dyDescent="0.25">
      <c r="A566" s="10" t="s">
        <v>1548</v>
      </c>
      <c r="B566" s="11">
        <v>320</v>
      </c>
      <c r="C566" s="12" t="s">
        <v>105</v>
      </c>
      <c r="D566" s="133">
        <v>212.83232911923238</v>
      </c>
      <c r="E566" s="133">
        <v>179.75133300567808</v>
      </c>
      <c r="F566" s="133">
        <v>188.68997744587625</v>
      </c>
      <c r="G566" s="134">
        <f t="shared" si="16"/>
        <v>127.37643021794506</v>
      </c>
      <c r="H566" s="134">
        <f t="shared" si="17"/>
        <v>39.805134443107832</v>
      </c>
      <c r="I566" s="124"/>
    </row>
    <row r="567" spans="1:9" x14ac:dyDescent="0.25">
      <c r="A567" s="10" t="s">
        <v>1736</v>
      </c>
      <c r="B567" s="11">
        <v>315</v>
      </c>
      <c r="C567" s="14" t="s">
        <v>10</v>
      </c>
      <c r="D567" s="133">
        <v>103.5983594824901</v>
      </c>
      <c r="E567" s="133">
        <v>108.02372907366158</v>
      </c>
      <c r="F567" s="133">
        <v>89.911652868618432</v>
      </c>
      <c r="G567" s="134">
        <f t="shared" si="16"/>
        <v>66.076093870881294</v>
      </c>
      <c r="H567" s="134">
        <f t="shared" si="17"/>
        <v>20.976537736787712</v>
      </c>
      <c r="I567" s="124"/>
    </row>
    <row r="568" spans="1:9" ht="30" x14ac:dyDescent="0.25">
      <c r="A568" s="10" t="s">
        <v>1549</v>
      </c>
      <c r="B568" s="11">
        <v>315</v>
      </c>
      <c r="C568" s="12" t="s">
        <v>106</v>
      </c>
      <c r="D568" s="133">
        <v>115.98237513666302</v>
      </c>
      <c r="E568" s="133">
        <v>96.695868762667089</v>
      </c>
      <c r="F568" s="133">
        <v>90.561548133422775</v>
      </c>
      <c r="G568" s="134">
        <f t="shared" si="16"/>
        <v>66.449946427443919</v>
      </c>
      <c r="H568" s="134">
        <f t="shared" si="17"/>
        <v>21.095221088077434</v>
      </c>
      <c r="I568" s="124"/>
    </row>
    <row r="569" spans="1:9" x14ac:dyDescent="0.25">
      <c r="A569" s="10" t="s">
        <v>1737</v>
      </c>
      <c r="B569" s="11">
        <v>315</v>
      </c>
      <c r="C569" s="14" t="s">
        <v>10</v>
      </c>
      <c r="D569" s="133">
        <v>48.481051953643004</v>
      </c>
      <c r="E569" s="133">
        <v>59.550873726098217</v>
      </c>
      <c r="F569" s="133">
        <v>59.198468750905825</v>
      </c>
      <c r="G569" s="134">
        <f t="shared" si="16"/>
        <v>36.645753766235785</v>
      </c>
      <c r="H569" s="134">
        <f t="shared" si="17"/>
        <v>11.633572624201836</v>
      </c>
      <c r="I569" s="124"/>
    </row>
    <row r="570" spans="1:9" ht="30" x14ac:dyDescent="0.25">
      <c r="A570" s="10" t="s">
        <v>1550</v>
      </c>
      <c r="B570" s="11">
        <v>400</v>
      </c>
      <c r="C570" s="12" t="s">
        <v>107</v>
      </c>
      <c r="D570" s="133">
        <v>24.536796547792061</v>
      </c>
      <c r="E570" s="133">
        <v>13.502424927510813</v>
      </c>
      <c r="F570" s="133">
        <v>26.930954516951214</v>
      </c>
      <c r="G570" s="134">
        <f t="shared" si="16"/>
        <v>14.237131232435944</v>
      </c>
      <c r="H570" s="134">
        <f t="shared" si="17"/>
        <v>3.5592828081089856</v>
      </c>
      <c r="I570" s="124"/>
    </row>
    <row r="571" spans="1:9" x14ac:dyDescent="0.25">
      <c r="A571" s="10" t="s">
        <v>1738</v>
      </c>
      <c r="B571" s="11">
        <v>400</v>
      </c>
      <c r="C571" s="14" t="s">
        <v>10</v>
      </c>
      <c r="D571" s="133">
        <v>25.833939963235718</v>
      </c>
      <c r="E571" s="133">
        <v>12.957326174974162</v>
      </c>
      <c r="F571" s="133">
        <v>9.657745822846012</v>
      </c>
      <c r="G571" s="134">
        <f t="shared" si="16"/>
        <v>10.616793487732712</v>
      </c>
      <c r="H571" s="134">
        <f t="shared" si="17"/>
        <v>2.6541983719331781</v>
      </c>
      <c r="I571" s="124"/>
    </row>
    <row r="572" spans="1:9" x14ac:dyDescent="0.25">
      <c r="A572" s="10">
        <v>1540</v>
      </c>
      <c r="B572" s="11">
        <v>400</v>
      </c>
      <c r="C572" s="12" t="s">
        <v>11</v>
      </c>
      <c r="D572" s="133">
        <v>108.54035693836941</v>
      </c>
      <c r="E572" s="133">
        <v>131.77343950236965</v>
      </c>
      <c r="F572" s="133">
        <v>95.869588419441854</v>
      </c>
      <c r="G572" s="134">
        <f t="shared" si="16"/>
        <v>73.668985735694321</v>
      </c>
      <c r="H572" s="134">
        <f t="shared" si="17"/>
        <v>18.41724643392358</v>
      </c>
      <c r="I572" s="124"/>
    </row>
    <row r="573" spans="1:9" x14ac:dyDescent="0.25">
      <c r="A573" s="10" t="s">
        <v>1248</v>
      </c>
      <c r="B573" s="11">
        <v>400</v>
      </c>
      <c r="C573" s="12" t="s">
        <v>108</v>
      </c>
      <c r="D573" s="133">
        <v>81.643262895019191</v>
      </c>
      <c r="E573" s="133">
        <v>61.234764537045614</v>
      </c>
      <c r="F573" s="133">
        <v>75.946293227000126</v>
      </c>
      <c r="G573" s="134">
        <f t="shared" si="16"/>
        <v>47.951702800423099</v>
      </c>
      <c r="H573" s="134">
        <f t="shared" si="17"/>
        <v>11.987925700105775</v>
      </c>
      <c r="I573" s="124"/>
    </row>
    <row r="574" spans="1:9" x14ac:dyDescent="0.25">
      <c r="A574" s="10" t="s">
        <v>1436</v>
      </c>
      <c r="B574" s="11">
        <v>400</v>
      </c>
      <c r="C574" s="14" t="s">
        <v>10</v>
      </c>
      <c r="D574" s="133">
        <v>12.795308907322292</v>
      </c>
      <c r="E574" s="133">
        <v>10.84762452089328</v>
      </c>
      <c r="F574" s="133">
        <v>20.516463453930843</v>
      </c>
      <c r="G574" s="134">
        <f t="shared" si="16"/>
        <v>9.6767958367743514</v>
      </c>
      <c r="H574" s="134">
        <f t="shared" si="17"/>
        <v>2.4191989591935879</v>
      </c>
      <c r="I574" s="124"/>
    </row>
    <row r="575" spans="1:9" x14ac:dyDescent="0.25">
      <c r="A575" s="10" t="s">
        <v>1551</v>
      </c>
      <c r="B575" s="11">
        <v>180</v>
      </c>
      <c r="C575" s="14" t="s">
        <v>11</v>
      </c>
      <c r="D575" s="133">
        <v>264.56988813058058</v>
      </c>
      <c r="E575" s="133">
        <v>276.64843326956208</v>
      </c>
      <c r="F575" s="133">
        <v>181.53461343368983</v>
      </c>
      <c r="G575" s="134">
        <f t="shared" si="16"/>
        <v>158.37925978658717</v>
      </c>
      <c r="H575" s="134">
        <f t="shared" si="17"/>
        <v>87.988477659215093</v>
      </c>
      <c r="I575" s="124"/>
    </row>
    <row r="576" spans="1:9" x14ac:dyDescent="0.25">
      <c r="A576" s="10" t="s">
        <v>1739</v>
      </c>
      <c r="B576" s="11">
        <v>180</v>
      </c>
      <c r="C576" s="14" t="s">
        <v>10</v>
      </c>
      <c r="D576" s="133">
        <v>7.7230575468821572</v>
      </c>
      <c r="E576" s="133">
        <v>7.3279517981903464E-3</v>
      </c>
      <c r="F576" s="133">
        <v>12.943321372040806</v>
      </c>
      <c r="G576" s="134">
        <f t="shared" si="16"/>
        <v>4.5302982989373621</v>
      </c>
      <c r="H576" s="134">
        <f t="shared" si="17"/>
        <v>2.5168323882985346</v>
      </c>
      <c r="I576" s="124"/>
    </row>
    <row r="577" spans="1:9" ht="60" x14ac:dyDescent="0.25">
      <c r="A577" s="10" t="s">
        <v>1552</v>
      </c>
      <c r="B577" s="11">
        <v>250</v>
      </c>
      <c r="C577" s="14" t="s">
        <v>1042</v>
      </c>
      <c r="D577" s="133">
        <v>69.259005214883288</v>
      </c>
      <c r="E577" s="133">
        <v>78.580310442686397</v>
      </c>
      <c r="F577" s="133">
        <v>87.478213342493561</v>
      </c>
      <c r="G577" s="134">
        <f t="shared" si="16"/>
        <v>51.565914521547185</v>
      </c>
      <c r="H577" s="134">
        <f t="shared" si="17"/>
        <v>20.626365808618875</v>
      </c>
      <c r="I577" s="124"/>
    </row>
    <row r="578" spans="1:9" x14ac:dyDescent="0.25">
      <c r="A578" s="10" t="s">
        <v>1740</v>
      </c>
      <c r="B578" s="11">
        <v>250</v>
      </c>
      <c r="C578" s="14" t="s">
        <v>10</v>
      </c>
      <c r="D578" s="133">
        <v>123.20779971403064</v>
      </c>
      <c r="E578" s="133">
        <v>114.64167154767911</v>
      </c>
      <c r="F578" s="133">
        <v>143.5779723994753</v>
      </c>
      <c r="G578" s="134">
        <f t="shared" si="16"/>
        <v>83.583467154287689</v>
      </c>
      <c r="H578" s="134">
        <f t="shared" si="17"/>
        <v>33.433386861715078</v>
      </c>
      <c r="I578" s="124"/>
    </row>
    <row r="579" spans="1:9" ht="60" x14ac:dyDescent="0.25">
      <c r="A579" s="10" t="s">
        <v>1553</v>
      </c>
      <c r="B579" s="11">
        <v>400</v>
      </c>
      <c r="C579" s="14" t="s">
        <v>1043</v>
      </c>
      <c r="D579" s="133">
        <v>0</v>
      </c>
      <c r="E579" s="133">
        <v>0</v>
      </c>
      <c r="F579" s="133">
        <v>0</v>
      </c>
      <c r="G579" s="134">
        <f t="shared" si="16"/>
        <v>0</v>
      </c>
      <c r="H579" s="134">
        <f t="shared" si="17"/>
        <v>0</v>
      </c>
      <c r="I579" s="124"/>
    </row>
    <row r="580" spans="1:9" x14ac:dyDescent="0.25">
      <c r="A580" s="10" t="s">
        <v>1741</v>
      </c>
      <c r="B580" s="11">
        <v>400</v>
      </c>
      <c r="C580" s="14" t="s">
        <v>10</v>
      </c>
      <c r="D580" s="133">
        <v>14.775185622579574</v>
      </c>
      <c r="E580" s="133">
        <v>6.8454778687221776</v>
      </c>
      <c r="F580" s="133">
        <v>2.1947736660577233</v>
      </c>
      <c r="G580" s="134">
        <f t="shared" si="16"/>
        <v>5.2187561290827063</v>
      </c>
      <c r="H580" s="134">
        <f t="shared" si="17"/>
        <v>1.3046890322706766</v>
      </c>
      <c r="I580" s="124"/>
    </row>
    <row r="581" spans="1:9" ht="45" x14ac:dyDescent="0.25">
      <c r="A581" s="10" t="s">
        <v>1249</v>
      </c>
      <c r="B581" s="11">
        <v>400</v>
      </c>
      <c r="C581" s="12" t="s">
        <v>109</v>
      </c>
      <c r="D581" s="133">
        <v>40.123562605035261</v>
      </c>
      <c r="E581" s="133">
        <v>63.7884967435634</v>
      </c>
      <c r="F581" s="133">
        <v>109.88744022032652</v>
      </c>
      <c r="G581" s="134">
        <f t="shared" si="16"/>
        <v>46.850597005537132</v>
      </c>
      <c r="H581" s="134">
        <f t="shared" si="17"/>
        <v>11.712649251384283</v>
      </c>
      <c r="I581" s="124"/>
    </row>
    <row r="582" spans="1:9" x14ac:dyDescent="0.25">
      <c r="A582" s="10" t="s">
        <v>1437</v>
      </c>
      <c r="B582" s="11">
        <v>400</v>
      </c>
      <c r="C582" s="14" t="s">
        <v>10</v>
      </c>
      <c r="D582" s="133">
        <v>96.76469587854551</v>
      </c>
      <c r="E582" s="133">
        <v>104.86141056561999</v>
      </c>
      <c r="F582" s="133">
        <v>83.061455626206424</v>
      </c>
      <c r="G582" s="134">
        <f t="shared" si="16"/>
        <v>62.384534435020825</v>
      </c>
      <c r="H582" s="134">
        <f t="shared" si="17"/>
        <v>15.596133608755206</v>
      </c>
      <c r="I582" s="124"/>
    </row>
    <row r="583" spans="1:9" x14ac:dyDescent="0.25">
      <c r="A583" s="10">
        <v>1548</v>
      </c>
      <c r="B583" s="11">
        <v>250</v>
      </c>
      <c r="C583" s="14" t="s">
        <v>11</v>
      </c>
      <c r="D583" s="133">
        <v>72.243459829711469</v>
      </c>
      <c r="E583" s="133">
        <v>80.133228308699827</v>
      </c>
      <c r="F583" s="133">
        <v>86.69582343721396</v>
      </c>
      <c r="G583" s="134">
        <f t="shared" si="16"/>
        <v>52.388756369938676</v>
      </c>
      <c r="H583" s="134">
        <f t="shared" si="17"/>
        <v>20.95550254797547</v>
      </c>
      <c r="I583" s="124"/>
    </row>
    <row r="584" spans="1:9" x14ac:dyDescent="0.25">
      <c r="A584" s="10" t="s">
        <v>1554</v>
      </c>
      <c r="B584" s="11">
        <v>400</v>
      </c>
      <c r="C584" s="14" t="s">
        <v>11</v>
      </c>
      <c r="D584" s="133">
        <v>102.78397773776959</v>
      </c>
      <c r="E584" s="133">
        <v>87.383175471158424</v>
      </c>
      <c r="F584" s="133">
        <v>100.89679887832273</v>
      </c>
      <c r="G584" s="134">
        <f t="shared" si="16"/>
        <v>63.781814034052886</v>
      </c>
      <c r="H584" s="134">
        <f t="shared" si="17"/>
        <v>15.945453508513221</v>
      </c>
      <c r="I584" s="124"/>
    </row>
    <row r="585" spans="1:9" x14ac:dyDescent="0.25">
      <c r="A585" s="10" t="s">
        <v>1742</v>
      </c>
      <c r="B585" s="11">
        <v>400</v>
      </c>
      <c r="C585" s="14" t="s">
        <v>10</v>
      </c>
      <c r="D585" s="133">
        <v>49.762601216034454</v>
      </c>
      <c r="E585" s="133">
        <v>51.466788608870822</v>
      </c>
      <c r="F585" s="133">
        <v>74.250125212299807</v>
      </c>
      <c r="G585" s="134">
        <f t="shared" si="16"/>
        <v>38.453411061819544</v>
      </c>
      <c r="H585" s="134">
        <f t="shared" si="17"/>
        <v>9.613352765454886</v>
      </c>
      <c r="I585" s="124"/>
    </row>
    <row r="586" spans="1:9" x14ac:dyDescent="0.25">
      <c r="A586" s="10">
        <v>1550</v>
      </c>
      <c r="B586" s="11">
        <v>320</v>
      </c>
      <c r="C586" s="12" t="s">
        <v>11</v>
      </c>
      <c r="D586" s="133">
        <v>30.235986655925799</v>
      </c>
      <c r="E586" s="133">
        <v>14.93587503370726</v>
      </c>
      <c r="F586" s="133">
        <v>41.600063118522208</v>
      </c>
      <c r="G586" s="134">
        <f t="shared" ref="G586:G649" si="18">(D586+E586+F586)/3*0.38*1.73</f>
        <v>19.014621122960421</v>
      </c>
      <c r="H586" s="134">
        <f t="shared" si="17"/>
        <v>5.9420691009251314</v>
      </c>
      <c r="I586" s="124"/>
    </row>
    <row r="587" spans="1:9" x14ac:dyDescent="0.25">
      <c r="A587" s="10" t="s">
        <v>1555</v>
      </c>
      <c r="B587" s="11">
        <v>1000</v>
      </c>
      <c r="C587" s="12" t="s">
        <v>110</v>
      </c>
      <c r="D587" s="133">
        <v>55.53129749788846</v>
      </c>
      <c r="E587" s="133">
        <v>85.168257444613261</v>
      </c>
      <c r="F587" s="133">
        <v>115.56414323562799</v>
      </c>
      <c r="G587" s="134">
        <f t="shared" si="18"/>
        <v>56.155918394100823</v>
      </c>
      <c r="H587" s="134">
        <f t="shared" ref="H587:H650" si="19">G587/B587*100</f>
        <v>5.6155918394100821</v>
      </c>
      <c r="I587" s="127"/>
    </row>
    <row r="588" spans="1:9" x14ac:dyDescent="0.25">
      <c r="A588" s="10" t="s">
        <v>1743</v>
      </c>
      <c r="B588" s="11">
        <v>1000</v>
      </c>
      <c r="C588" s="14" t="s">
        <v>10</v>
      </c>
      <c r="D588" s="133">
        <v>11.106145736826148</v>
      </c>
      <c r="E588" s="133">
        <v>41.452534079213827</v>
      </c>
      <c r="F588" s="133">
        <v>29.636324786875797</v>
      </c>
      <c r="G588" s="134">
        <f t="shared" si="18"/>
        <v>18.011665341985612</v>
      </c>
      <c r="H588" s="134">
        <f t="shared" si="19"/>
        <v>1.8011665341985612</v>
      </c>
      <c r="I588" s="127"/>
    </row>
    <row r="589" spans="1:9" x14ac:dyDescent="0.25">
      <c r="A589" s="10">
        <v>1553</v>
      </c>
      <c r="B589" s="11">
        <v>400</v>
      </c>
      <c r="C589" s="14" t="s">
        <v>1044</v>
      </c>
      <c r="D589" s="133">
        <v>140.23564479359166</v>
      </c>
      <c r="E589" s="133">
        <v>145.38863963313119</v>
      </c>
      <c r="F589" s="133">
        <v>188.30328741599959</v>
      </c>
      <c r="G589" s="134">
        <f t="shared" si="18"/>
        <v>103.85332857646858</v>
      </c>
      <c r="H589" s="134">
        <f t="shared" si="19"/>
        <v>25.963332144117146</v>
      </c>
      <c r="I589" s="124"/>
    </row>
    <row r="590" spans="1:9" ht="30" x14ac:dyDescent="0.25">
      <c r="A590" s="10">
        <v>1554</v>
      </c>
      <c r="B590" s="11">
        <v>400</v>
      </c>
      <c r="C590" s="14" t="s">
        <v>1045</v>
      </c>
      <c r="D590" s="133">
        <v>45.871090266173091</v>
      </c>
      <c r="E590" s="133">
        <v>83.723493753563758</v>
      </c>
      <c r="F590" s="133">
        <v>112.06842013824976</v>
      </c>
      <c r="G590" s="134">
        <f t="shared" si="18"/>
        <v>52.956419644486807</v>
      </c>
      <c r="H590" s="134">
        <f t="shared" si="19"/>
        <v>13.239104911121702</v>
      </c>
      <c r="I590" s="124"/>
    </row>
    <row r="591" spans="1:9" ht="30" x14ac:dyDescent="0.25">
      <c r="A591" s="10" t="s">
        <v>3547</v>
      </c>
      <c r="B591" s="11">
        <v>320</v>
      </c>
      <c r="C591" s="14" t="s">
        <v>3402</v>
      </c>
      <c r="D591" s="133">
        <v>57.927141717817939</v>
      </c>
      <c r="E591" s="133">
        <v>75.04717034996446</v>
      </c>
      <c r="F591" s="133">
        <v>66.327608292198676</v>
      </c>
      <c r="G591" s="134">
        <f t="shared" si="18"/>
        <v>43.673694148217187</v>
      </c>
      <c r="H591" s="134">
        <f t="shared" si="19"/>
        <v>13.648029421317871</v>
      </c>
      <c r="I591" s="124"/>
    </row>
    <row r="592" spans="1:9" x14ac:dyDescent="0.25">
      <c r="A592" s="10" t="s">
        <v>3548</v>
      </c>
      <c r="B592" s="11">
        <v>250</v>
      </c>
      <c r="C592" s="14" t="s">
        <v>10</v>
      </c>
      <c r="D592" s="133">
        <v>7.8309840157473642</v>
      </c>
      <c r="E592" s="133">
        <v>1.2420293159873517</v>
      </c>
      <c r="F592" s="133">
        <v>2.592635521224528</v>
      </c>
      <c r="G592" s="134">
        <f t="shared" si="18"/>
        <v>2.5563325186451356</v>
      </c>
      <c r="H592" s="134">
        <f t="shared" si="19"/>
        <v>1.0225330074580543</v>
      </c>
      <c r="I592" s="124"/>
    </row>
    <row r="593" spans="1:9" ht="45" x14ac:dyDescent="0.25">
      <c r="A593" s="10" t="s">
        <v>1556</v>
      </c>
      <c r="B593" s="11">
        <v>400</v>
      </c>
      <c r="C593" s="12" t="s">
        <v>111</v>
      </c>
      <c r="D593" s="133">
        <v>142.99988715610752</v>
      </c>
      <c r="E593" s="133">
        <v>125.7010064307136</v>
      </c>
      <c r="F593" s="133">
        <v>102.21309707099111</v>
      </c>
      <c r="G593" s="134">
        <f t="shared" si="18"/>
        <v>81.279619152815258</v>
      </c>
      <c r="H593" s="134">
        <f t="shared" si="19"/>
        <v>20.319904788203814</v>
      </c>
      <c r="I593" s="124"/>
    </row>
    <row r="594" spans="1:9" x14ac:dyDescent="0.25">
      <c r="A594" s="10" t="s">
        <v>1744</v>
      </c>
      <c r="B594" s="11">
        <v>630</v>
      </c>
      <c r="C594" s="14" t="s">
        <v>10</v>
      </c>
      <c r="D594" s="133">
        <v>20.408750808972492</v>
      </c>
      <c r="E594" s="133">
        <v>10.700607610183896</v>
      </c>
      <c r="F594" s="133">
        <v>24.48959783274055</v>
      </c>
      <c r="G594" s="134">
        <f t="shared" si="18"/>
        <v>12.183584613332348</v>
      </c>
      <c r="H594" s="134">
        <f t="shared" si="19"/>
        <v>1.9339023195765632</v>
      </c>
      <c r="I594" s="124"/>
    </row>
    <row r="595" spans="1:9" x14ac:dyDescent="0.25">
      <c r="A595" s="10" t="s">
        <v>3359</v>
      </c>
      <c r="B595" s="11">
        <v>160</v>
      </c>
      <c r="C595" s="14" t="s">
        <v>11</v>
      </c>
      <c r="D595" s="133">
        <v>60.063492723921989</v>
      </c>
      <c r="E595" s="133">
        <v>98.47741342600942</v>
      </c>
      <c r="F595" s="133">
        <v>68.617195594299716</v>
      </c>
      <c r="G595" s="134">
        <f t="shared" si="18"/>
        <v>49.777912028885844</v>
      </c>
      <c r="H595" s="134">
        <f t="shared" si="19"/>
        <v>31.11119501805365</v>
      </c>
      <c r="I595" s="124"/>
    </row>
    <row r="596" spans="1:9" x14ac:dyDescent="0.25">
      <c r="A596" s="10" t="s">
        <v>3360</v>
      </c>
      <c r="B596" s="11">
        <v>250</v>
      </c>
      <c r="C596" s="14" t="s">
        <v>10</v>
      </c>
      <c r="D596" s="133">
        <v>27.971345873277748</v>
      </c>
      <c r="E596" s="133">
        <v>14.607652991099139</v>
      </c>
      <c r="F596" s="133">
        <v>5.5492714717014033</v>
      </c>
      <c r="G596" s="134">
        <f t="shared" si="18"/>
        <v>10.546508306312621</v>
      </c>
      <c r="H596" s="134">
        <f t="shared" si="19"/>
        <v>4.2186033225250483</v>
      </c>
      <c r="I596" s="124"/>
    </row>
    <row r="597" spans="1:9" ht="15" customHeight="1" x14ac:dyDescent="0.25">
      <c r="A597" s="10" t="s">
        <v>1557</v>
      </c>
      <c r="B597" s="11">
        <v>630</v>
      </c>
      <c r="C597" s="12" t="s">
        <v>112</v>
      </c>
      <c r="D597" s="133">
        <v>0</v>
      </c>
      <c r="E597" s="133">
        <v>0</v>
      </c>
      <c r="F597" s="133">
        <v>0</v>
      </c>
      <c r="G597" s="134">
        <f t="shared" si="18"/>
        <v>0</v>
      </c>
      <c r="H597" s="134">
        <f t="shared" si="19"/>
        <v>0</v>
      </c>
      <c r="I597" s="124" t="s">
        <v>3459</v>
      </c>
    </row>
    <row r="598" spans="1:9" ht="15" customHeight="1" x14ac:dyDescent="0.25">
      <c r="A598" s="10" t="s">
        <v>1745</v>
      </c>
      <c r="B598" s="11">
        <v>630</v>
      </c>
      <c r="C598" s="14" t="s">
        <v>10</v>
      </c>
      <c r="D598" s="133">
        <v>0</v>
      </c>
      <c r="E598" s="133">
        <v>0</v>
      </c>
      <c r="F598" s="133">
        <v>0</v>
      </c>
      <c r="G598" s="134">
        <f t="shared" si="18"/>
        <v>0</v>
      </c>
      <c r="H598" s="134">
        <f t="shared" si="19"/>
        <v>0</v>
      </c>
      <c r="I598" s="124" t="s">
        <v>3459</v>
      </c>
    </row>
    <row r="599" spans="1:9" ht="60" x14ac:dyDescent="0.25">
      <c r="A599" s="10" t="s">
        <v>1558</v>
      </c>
      <c r="B599" s="11">
        <v>400</v>
      </c>
      <c r="C599" s="12" t="s">
        <v>113</v>
      </c>
      <c r="D599" s="133">
        <v>328.51046259479961</v>
      </c>
      <c r="E599" s="133">
        <v>381.41205832673865</v>
      </c>
      <c r="F599" s="133">
        <v>315.26312491984936</v>
      </c>
      <c r="G599" s="134">
        <f t="shared" si="18"/>
        <v>224.65234785870945</v>
      </c>
      <c r="H599" s="134">
        <f t="shared" si="19"/>
        <v>56.163086964677369</v>
      </c>
      <c r="I599" s="124"/>
    </row>
    <row r="600" spans="1:9" x14ac:dyDescent="0.25">
      <c r="A600" s="10" t="s">
        <v>1746</v>
      </c>
      <c r="B600" s="11">
        <v>400</v>
      </c>
      <c r="C600" s="14" t="s">
        <v>10</v>
      </c>
      <c r="D600" s="133">
        <v>189.1649027806358</v>
      </c>
      <c r="E600" s="133">
        <v>164.27455423901426</v>
      </c>
      <c r="F600" s="133">
        <v>199.82901642355381</v>
      </c>
      <c r="G600" s="134">
        <f t="shared" si="18"/>
        <v>121.23956481385409</v>
      </c>
      <c r="H600" s="134">
        <f t="shared" si="19"/>
        <v>30.309891203463522</v>
      </c>
      <c r="I600" s="124"/>
    </row>
    <row r="601" spans="1:9" ht="45" x14ac:dyDescent="0.25">
      <c r="A601" s="10" t="s">
        <v>1559</v>
      </c>
      <c r="B601" s="11">
        <v>400</v>
      </c>
      <c r="C601" s="12" t="s">
        <v>114</v>
      </c>
      <c r="D601" s="133">
        <v>77.267820496117253</v>
      </c>
      <c r="E601" s="133">
        <v>105.02238102027989</v>
      </c>
      <c r="F601" s="133">
        <v>142.88210763374695</v>
      </c>
      <c r="G601" s="134">
        <f t="shared" si="18"/>
        <v>71.256092011768246</v>
      </c>
      <c r="H601" s="134">
        <f t="shared" si="19"/>
        <v>17.814023002942061</v>
      </c>
      <c r="I601" s="124"/>
    </row>
    <row r="602" spans="1:9" x14ac:dyDescent="0.25">
      <c r="A602" s="10" t="s">
        <v>1747</v>
      </c>
      <c r="B602" s="11">
        <v>400</v>
      </c>
      <c r="C602" s="14" t="s">
        <v>10</v>
      </c>
      <c r="D602" s="133">
        <v>36.121524728230931</v>
      </c>
      <c r="E602" s="133">
        <v>17.561127704730325</v>
      </c>
      <c r="F602" s="133">
        <v>67.25566007727241</v>
      </c>
      <c r="G602" s="134">
        <f t="shared" si="18"/>
        <v>26.501615548075868</v>
      </c>
      <c r="H602" s="134">
        <f t="shared" si="19"/>
        <v>6.6254038870189671</v>
      </c>
      <c r="I602" s="124"/>
    </row>
    <row r="603" spans="1:9" ht="15" customHeight="1" x14ac:dyDescent="0.25">
      <c r="A603" s="10" t="s">
        <v>1560</v>
      </c>
      <c r="B603" s="11">
        <v>400</v>
      </c>
      <c r="C603" s="12" t="s">
        <v>115</v>
      </c>
      <c r="D603" s="133">
        <v>0</v>
      </c>
      <c r="E603" s="133">
        <v>0</v>
      </c>
      <c r="F603" s="133">
        <v>0</v>
      </c>
      <c r="G603" s="134">
        <f t="shared" si="18"/>
        <v>0</v>
      </c>
      <c r="H603" s="134">
        <f t="shared" si="19"/>
        <v>0</v>
      </c>
      <c r="I603" s="124" t="s">
        <v>3459</v>
      </c>
    </row>
    <row r="604" spans="1:9" ht="15" customHeight="1" x14ac:dyDescent="0.25">
      <c r="A604" s="10" t="s">
        <v>1748</v>
      </c>
      <c r="B604" s="11">
        <v>400</v>
      </c>
      <c r="C604" s="14" t="s">
        <v>10</v>
      </c>
      <c r="D604" s="133">
        <v>0</v>
      </c>
      <c r="E604" s="133">
        <v>0</v>
      </c>
      <c r="F604" s="133">
        <v>0</v>
      </c>
      <c r="G604" s="134">
        <f t="shared" si="18"/>
        <v>0</v>
      </c>
      <c r="H604" s="134">
        <f t="shared" si="19"/>
        <v>0</v>
      </c>
      <c r="I604" s="124" t="s">
        <v>3459</v>
      </c>
    </row>
    <row r="605" spans="1:9" x14ac:dyDescent="0.25">
      <c r="A605" s="10" t="s">
        <v>1841</v>
      </c>
      <c r="B605" s="11">
        <v>250</v>
      </c>
      <c r="C605" s="12" t="s">
        <v>116</v>
      </c>
      <c r="D605" s="133">
        <v>125.61069619227042</v>
      </c>
      <c r="E605" s="133">
        <v>143.40274039000451</v>
      </c>
      <c r="F605" s="133">
        <v>169.86191835237193</v>
      </c>
      <c r="G605" s="134">
        <f t="shared" si="18"/>
        <v>96.172219444678959</v>
      </c>
      <c r="H605" s="134">
        <f t="shared" si="19"/>
        <v>38.468887777871586</v>
      </c>
      <c r="I605" s="124"/>
    </row>
    <row r="606" spans="1:9" x14ac:dyDescent="0.25">
      <c r="A606" s="10" t="s">
        <v>1842</v>
      </c>
      <c r="B606" s="11">
        <v>200</v>
      </c>
      <c r="C606" s="14" t="s">
        <v>10</v>
      </c>
      <c r="D606" s="133">
        <v>267.98933252960546</v>
      </c>
      <c r="E606" s="133">
        <v>202.87263804811494</v>
      </c>
      <c r="F606" s="133">
        <v>176.22532348952248</v>
      </c>
      <c r="G606" s="134">
        <f t="shared" si="18"/>
        <v>141.79839570660181</v>
      </c>
      <c r="H606" s="134">
        <f t="shared" si="19"/>
        <v>70.899197853300905</v>
      </c>
      <c r="I606" s="124"/>
    </row>
    <row r="607" spans="1:9" ht="60" x14ac:dyDescent="0.25">
      <c r="A607" s="10">
        <v>1566</v>
      </c>
      <c r="B607" s="11">
        <v>400</v>
      </c>
      <c r="C607" s="12" t="s">
        <v>117</v>
      </c>
      <c r="D607" s="133">
        <v>303.29235449786944</v>
      </c>
      <c r="E607" s="133">
        <v>339.30921733166122</v>
      </c>
      <c r="F607" s="133">
        <v>285.49344012542753</v>
      </c>
      <c r="G607" s="134">
        <f t="shared" si="18"/>
        <v>203.37655361972986</v>
      </c>
      <c r="H607" s="134">
        <f t="shared" si="19"/>
        <v>50.844138404932472</v>
      </c>
      <c r="I607" s="124"/>
    </row>
    <row r="608" spans="1:9" ht="90" x14ac:dyDescent="0.25">
      <c r="A608" s="10">
        <v>1567</v>
      </c>
      <c r="B608" s="11">
        <v>400</v>
      </c>
      <c r="C608" s="12" t="s">
        <v>1046</v>
      </c>
      <c r="D608" s="133">
        <v>186.15638676352725</v>
      </c>
      <c r="E608" s="133">
        <v>246.68683909067633</v>
      </c>
      <c r="F608" s="133">
        <v>186.57371227887091</v>
      </c>
      <c r="G608" s="134">
        <f t="shared" si="18"/>
        <v>135.73489837622773</v>
      </c>
      <c r="H608" s="134">
        <f t="shared" si="19"/>
        <v>33.933724594056933</v>
      </c>
      <c r="I608" s="124"/>
    </row>
    <row r="609" spans="1:9" ht="30" x14ac:dyDescent="0.25">
      <c r="A609" s="10" t="s">
        <v>1250</v>
      </c>
      <c r="B609" s="11">
        <v>630</v>
      </c>
      <c r="C609" s="12" t="s">
        <v>118</v>
      </c>
      <c r="D609" s="133">
        <v>73.4648960440324</v>
      </c>
      <c r="E609" s="133">
        <v>129.03908941809576</v>
      </c>
      <c r="F609" s="133">
        <v>150.43769200926442</v>
      </c>
      <c r="G609" s="134">
        <f t="shared" si="18"/>
        <v>77.341286256564501</v>
      </c>
      <c r="H609" s="134">
        <f t="shared" si="19"/>
        <v>12.276394643899128</v>
      </c>
      <c r="I609" s="124"/>
    </row>
    <row r="610" spans="1:9" x14ac:dyDescent="0.25">
      <c r="A610" s="10" t="s">
        <v>1438</v>
      </c>
      <c r="B610" s="11">
        <v>630</v>
      </c>
      <c r="C610" s="14" t="s">
        <v>10</v>
      </c>
      <c r="D610" s="133">
        <v>15.993766930581721</v>
      </c>
      <c r="E610" s="133">
        <v>21.913042807992387</v>
      </c>
      <c r="F610" s="133">
        <v>6.6488172404553918</v>
      </c>
      <c r="G610" s="134">
        <f t="shared" si="18"/>
        <v>9.7636230586713317</v>
      </c>
      <c r="H610" s="134">
        <f t="shared" si="19"/>
        <v>1.5497814378843384</v>
      </c>
      <c r="I610" s="124"/>
    </row>
    <row r="611" spans="1:9" ht="30" x14ac:dyDescent="0.25">
      <c r="A611" s="10">
        <v>1569</v>
      </c>
      <c r="B611" s="11">
        <v>400</v>
      </c>
      <c r="C611" s="12" t="s">
        <v>119</v>
      </c>
      <c r="D611" s="133">
        <v>21.749565676324547</v>
      </c>
      <c r="E611" s="133">
        <v>11.162629499981682</v>
      </c>
      <c r="F611" s="133">
        <v>4.1121777889154174</v>
      </c>
      <c r="G611" s="134">
        <f t="shared" si="18"/>
        <v>8.1132742624455698</v>
      </c>
      <c r="H611" s="134">
        <f t="shared" si="19"/>
        <v>2.0283185656113925</v>
      </c>
      <c r="I611" s="124"/>
    </row>
    <row r="612" spans="1:9" ht="45" x14ac:dyDescent="0.25">
      <c r="A612" s="10">
        <v>1570</v>
      </c>
      <c r="B612" s="11">
        <v>400</v>
      </c>
      <c r="C612" s="12" t="s">
        <v>1047</v>
      </c>
      <c r="D612" s="133">
        <v>12.189639648680085</v>
      </c>
      <c r="E612" s="133">
        <v>25.173680041377423</v>
      </c>
      <c r="F612" s="133">
        <v>45.566704005596613</v>
      </c>
      <c r="G612" s="134">
        <f t="shared" si="18"/>
        <v>18.172732525841006</v>
      </c>
      <c r="H612" s="134">
        <f t="shared" si="19"/>
        <v>4.5431831314602515</v>
      </c>
      <c r="I612" s="124"/>
    </row>
    <row r="613" spans="1:9" x14ac:dyDescent="0.25">
      <c r="A613" s="10">
        <v>1571</v>
      </c>
      <c r="B613" s="11">
        <v>250</v>
      </c>
      <c r="C613" s="12" t="s">
        <v>1048</v>
      </c>
      <c r="D613" s="133">
        <v>100.3750851082431</v>
      </c>
      <c r="E613" s="133">
        <v>93.675039354525026</v>
      </c>
      <c r="F613" s="133">
        <v>102.10560436103182</v>
      </c>
      <c r="G613" s="134">
        <f t="shared" si="18"/>
        <v>64.897592042922014</v>
      </c>
      <c r="H613" s="134">
        <f t="shared" si="19"/>
        <v>25.959036817168808</v>
      </c>
      <c r="I613" s="124"/>
    </row>
    <row r="614" spans="1:9" x14ac:dyDescent="0.25">
      <c r="A614" s="10" t="s">
        <v>1561</v>
      </c>
      <c r="B614" s="11">
        <v>400</v>
      </c>
      <c r="C614" s="12" t="s">
        <v>120</v>
      </c>
      <c r="D614" s="133">
        <v>55.91802186166948</v>
      </c>
      <c r="E614" s="133">
        <v>52.352798947386745</v>
      </c>
      <c r="F614" s="133">
        <v>63.393356972495795</v>
      </c>
      <c r="G614" s="134">
        <f t="shared" si="18"/>
        <v>37.617343491197438</v>
      </c>
      <c r="H614" s="134">
        <f t="shared" si="19"/>
        <v>9.4043358727993596</v>
      </c>
      <c r="I614" s="124"/>
    </row>
    <row r="615" spans="1:9" x14ac:dyDescent="0.25">
      <c r="A615" s="10" t="s">
        <v>1749</v>
      </c>
      <c r="B615" s="11">
        <v>315</v>
      </c>
      <c r="C615" s="14" t="s">
        <v>10</v>
      </c>
      <c r="D615" s="133">
        <v>173.97793615158773</v>
      </c>
      <c r="E615" s="133">
        <v>183.21690823314523</v>
      </c>
      <c r="F615" s="133">
        <v>150.62138410299832</v>
      </c>
      <c r="G615" s="134">
        <f t="shared" si="18"/>
        <v>111.27946286927819</v>
      </c>
      <c r="H615" s="134">
        <f t="shared" si="19"/>
        <v>35.326813609294668</v>
      </c>
      <c r="I615" s="124"/>
    </row>
    <row r="616" spans="1:9" x14ac:dyDescent="0.25">
      <c r="A616" s="10">
        <v>1573</v>
      </c>
      <c r="B616" s="11">
        <v>400</v>
      </c>
      <c r="C616" s="14" t="s">
        <v>1049</v>
      </c>
      <c r="D616" s="133">
        <v>264.00980678683726</v>
      </c>
      <c r="E616" s="133">
        <v>316.88752108418663</v>
      </c>
      <c r="F616" s="133">
        <v>253.9252781228559</v>
      </c>
      <c r="G616" s="134">
        <f t="shared" si="18"/>
        <v>182.93746039345885</v>
      </c>
      <c r="H616" s="134">
        <f t="shared" si="19"/>
        <v>45.734365098364712</v>
      </c>
      <c r="I616" s="124"/>
    </row>
    <row r="617" spans="1:9" x14ac:dyDescent="0.25">
      <c r="A617" s="10" t="s">
        <v>1562</v>
      </c>
      <c r="B617" s="11">
        <v>630</v>
      </c>
      <c r="C617" s="12" t="s">
        <v>121</v>
      </c>
      <c r="D617" s="133">
        <v>206.90389257175045</v>
      </c>
      <c r="E617" s="133">
        <v>253.92819541065825</v>
      </c>
      <c r="F617" s="133">
        <v>231.72653211472988</v>
      </c>
      <c r="G617" s="134">
        <f t="shared" si="18"/>
        <v>151.76267895061966</v>
      </c>
      <c r="H617" s="134">
        <f t="shared" si="19"/>
        <v>24.089314119145978</v>
      </c>
      <c r="I617" s="124"/>
    </row>
    <row r="618" spans="1:9" x14ac:dyDescent="0.25">
      <c r="A618" s="10" t="s">
        <v>1750</v>
      </c>
      <c r="B618" s="11">
        <v>630</v>
      </c>
      <c r="C618" s="14" t="s">
        <v>10</v>
      </c>
      <c r="D618" s="133">
        <v>292.16818466591815</v>
      </c>
      <c r="E618" s="133">
        <v>232.34246171096666</v>
      </c>
      <c r="F618" s="133">
        <v>227.84252216759816</v>
      </c>
      <c r="G618" s="134">
        <f t="shared" si="18"/>
        <v>164.86565766704771</v>
      </c>
      <c r="H618" s="134">
        <f t="shared" si="19"/>
        <v>26.169152010642492</v>
      </c>
      <c r="I618" s="124"/>
    </row>
    <row r="619" spans="1:9" x14ac:dyDescent="0.25">
      <c r="A619" s="10" t="s">
        <v>1563</v>
      </c>
      <c r="B619" s="11">
        <v>630</v>
      </c>
      <c r="C619" s="12" t="s">
        <v>122</v>
      </c>
      <c r="D619" s="133">
        <v>195.65354405865085</v>
      </c>
      <c r="E619" s="133">
        <v>214.14182358612379</v>
      </c>
      <c r="F619" s="133">
        <v>151.42733123310379</v>
      </c>
      <c r="G619" s="134">
        <f t="shared" si="18"/>
        <v>122.98260074743909</v>
      </c>
      <c r="H619" s="134">
        <f t="shared" si="19"/>
        <v>19.521047737688747</v>
      </c>
      <c r="I619" s="124"/>
    </row>
    <row r="620" spans="1:9" x14ac:dyDescent="0.25">
      <c r="A620" s="10" t="s">
        <v>1751</v>
      </c>
      <c r="B620" s="11">
        <v>400</v>
      </c>
      <c r="C620" s="14" t="s">
        <v>10</v>
      </c>
      <c r="D620" s="133">
        <v>150.66110127142912</v>
      </c>
      <c r="E620" s="133">
        <v>194.04082741474377</v>
      </c>
      <c r="F620" s="133">
        <v>169.43636037078156</v>
      </c>
      <c r="G620" s="134">
        <f t="shared" si="18"/>
        <v>112.66483707534729</v>
      </c>
      <c r="H620" s="134">
        <f t="shared" si="19"/>
        <v>28.166209268836823</v>
      </c>
      <c r="I620" s="124"/>
    </row>
    <row r="621" spans="1:9" ht="30" x14ac:dyDescent="0.25">
      <c r="A621" s="10" t="s">
        <v>1564</v>
      </c>
      <c r="B621" s="11">
        <v>400</v>
      </c>
      <c r="C621" s="14" t="s">
        <v>1050</v>
      </c>
      <c r="D621" s="133">
        <v>39.933233988417591</v>
      </c>
      <c r="E621" s="133">
        <v>34.96635418529138</v>
      </c>
      <c r="F621" s="133">
        <v>47.699362102719611</v>
      </c>
      <c r="G621" s="134">
        <f t="shared" si="18"/>
        <v>26.865516637241385</v>
      </c>
      <c r="H621" s="134">
        <f t="shared" si="19"/>
        <v>6.7163791593103452</v>
      </c>
      <c r="I621" s="124"/>
    </row>
    <row r="622" spans="1:9" x14ac:dyDescent="0.25">
      <c r="A622" s="10" t="s">
        <v>1752</v>
      </c>
      <c r="B622" s="11">
        <v>400</v>
      </c>
      <c r="C622" s="14" t="s">
        <v>10</v>
      </c>
      <c r="D622" s="133">
        <v>549.54637864786855</v>
      </c>
      <c r="E622" s="133">
        <v>536.17431291744685</v>
      </c>
      <c r="F622" s="133">
        <v>628.11162226144347</v>
      </c>
      <c r="G622" s="134">
        <f t="shared" si="18"/>
        <v>375.55778770323712</v>
      </c>
      <c r="H622" s="134">
        <f t="shared" si="19"/>
        <v>93.889446925809281</v>
      </c>
      <c r="I622" s="124"/>
    </row>
    <row r="623" spans="1:9" ht="75" x14ac:dyDescent="0.25">
      <c r="A623" s="10">
        <v>1580</v>
      </c>
      <c r="B623" s="11">
        <v>250</v>
      </c>
      <c r="C623" s="12" t="s">
        <v>123</v>
      </c>
      <c r="D623" s="133">
        <v>56.350673750395565</v>
      </c>
      <c r="E623" s="133">
        <v>7.6449488958822167</v>
      </c>
      <c r="F623" s="133">
        <v>21.593730273938672</v>
      </c>
      <c r="G623" s="134">
        <f t="shared" si="18"/>
        <v>18.755480203250102</v>
      </c>
      <c r="H623" s="134">
        <f t="shared" si="19"/>
        <v>7.5021920813000413</v>
      </c>
      <c r="I623" s="124"/>
    </row>
    <row r="624" spans="1:9" x14ac:dyDescent="0.25">
      <c r="A624" s="10" t="s">
        <v>1565</v>
      </c>
      <c r="B624" s="11">
        <v>400</v>
      </c>
      <c r="C624" s="12" t="s">
        <v>11</v>
      </c>
      <c r="D624" s="133">
        <v>82.702585119268576</v>
      </c>
      <c r="E624" s="133">
        <v>83.157405106057737</v>
      </c>
      <c r="F624" s="133">
        <v>90.138445647813569</v>
      </c>
      <c r="G624" s="134">
        <f t="shared" si="18"/>
        <v>56.09779058100073</v>
      </c>
      <c r="H624" s="134">
        <f t="shared" si="19"/>
        <v>14.024447645250183</v>
      </c>
      <c r="I624" s="124"/>
    </row>
    <row r="625" spans="1:9" x14ac:dyDescent="0.25">
      <c r="A625" s="10" t="s">
        <v>1753</v>
      </c>
      <c r="B625" s="11">
        <v>400</v>
      </c>
      <c r="C625" s="14" t="s">
        <v>10</v>
      </c>
      <c r="D625" s="133">
        <v>81.828173097857061</v>
      </c>
      <c r="E625" s="133">
        <v>89.321850475707222</v>
      </c>
      <c r="F625" s="133">
        <v>92.325074553276423</v>
      </c>
      <c r="G625" s="134">
        <f t="shared" si="18"/>
        <v>57.736176502861682</v>
      </c>
      <c r="H625" s="134">
        <f t="shared" si="19"/>
        <v>14.43404412571542</v>
      </c>
      <c r="I625" s="124"/>
    </row>
    <row r="626" spans="1:9" x14ac:dyDescent="0.25">
      <c r="A626" s="10" t="s">
        <v>1566</v>
      </c>
      <c r="B626" s="11">
        <v>250</v>
      </c>
      <c r="C626" s="12" t="s">
        <v>1051</v>
      </c>
      <c r="D626" s="133">
        <v>323.55934129132851</v>
      </c>
      <c r="E626" s="133">
        <v>171.15033625030588</v>
      </c>
      <c r="F626" s="133">
        <v>247.98014955049129</v>
      </c>
      <c r="G626" s="134">
        <f t="shared" si="18"/>
        <v>162.7480974434545</v>
      </c>
      <c r="H626" s="134">
        <f t="shared" si="19"/>
        <v>65.099238977381802</v>
      </c>
      <c r="I626" s="124"/>
    </row>
    <row r="627" spans="1:9" x14ac:dyDescent="0.25">
      <c r="A627" s="10" t="s">
        <v>1754</v>
      </c>
      <c r="B627" s="11">
        <v>250</v>
      </c>
      <c r="C627" s="14" t="s">
        <v>10</v>
      </c>
      <c r="D627" s="133">
        <v>88.306051262690957</v>
      </c>
      <c r="E627" s="133">
        <v>109.02619478784757</v>
      </c>
      <c r="F627" s="133">
        <v>93.946557382651008</v>
      </c>
      <c r="G627" s="134">
        <f t="shared" si="18"/>
        <v>63.828895125659599</v>
      </c>
      <c r="H627" s="134">
        <f t="shared" si="19"/>
        <v>25.531558050263843</v>
      </c>
      <c r="I627" s="124"/>
    </row>
    <row r="628" spans="1:9" ht="30" x14ac:dyDescent="0.25">
      <c r="A628" s="10" t="s">
        <v>1251</v>
      </c>
      <c r="B628" s="11">
        <v>630</v>
      </c>
      <c r="C628" s="12" t="s">
        <v>1052</v>
      </c>
      <c r="D628" s="133">
        <v>224.61081927013925</v>
      </c>
      <c r="E628" s="133">
        <v>230.15744803307317</v>
      </c>
      <c r="F628" s="133">
        <v>233.40726980912527</v>
      </c>
      <c r="G628" s="134">
        <f t="shared" si="18"/>
        <v>150.80219936588361</v>
      </c>
      <c r="H628" s="134">
        <f t="shared" si="19"/>
        <v>23.936857042203748</v>
      </c>
      <c r="I628" s="124"/>
    </row>
    <row r="629" spans="1:9" x14ac:dyDescent="0.25">
      <c r="A629" s="10" t="s">
        <v>1439</v>
      </c>
      <c r="B629" s="11">
        <v>630</v>
      </c>
      <c r="C629" s="14" t="s">
        <v>10</v>
      </c>
      <c r="D629" s="133">
        <v>64.563767794401443</v>
      </c>
      <c r="E629" s="133">
        <v>59.607561870085505</v>
      </c>
      <c r="F629" s="133">
        <v>65.363348663352255</v>
      </c>
      <c r="G629" s="134">
        <f t="shared" si="18"/>
        <v>41.533365844240492</v>
      </c>
      <c r="H629" s="134">
        <f t="shared" si="19"/>
        <v>6.5925977530540472</v>
      </c>
      <c r="I629" s="124"/>
    </row>
    <row r="630" spans="1:9" ht="30" x14ac:dyDescent="0.25">
      <c r="A630" s="10" t="s">
        <v>1252</v>
      </c>
      <c r="B630" s="11">
        <v>630</v>
      </c>
      <c r="C630" s="12" t="s">
        <v>51</v>
      </c>
      <c r="D630" s="133">
        <v>47.722713395414033</v>
      </c>
      <c r="E630" s="133">
        <v>86.125353504141657</v>
      </c>
      <c r="F630" s="133">
        <v>89.8288115181617</v>
      </c>
      <c r="G630" s="134">
        <f t="shared" si="18"/>
        <v>49.015059957269138</v>
      </c>
      <c r="H630" s="134">
        <f t="shared" si="19"/>
        <v>7.7801682471855775</v>
      </c>
      <c r="I630" s="124"/>
    </row>
    <row r="631" spans="1:9" x14ac:dyDescent="0.25">
      <c r="A631" s="10" t="s">
        <v>1440</v>
      </c>
      <c r="B631" s="11">
        <v>630</v>
      </c>
      <c r="C631" s="14" t="s">
        <v>10</v>
      </c>
      <c r="D631" s="133">
        <v>55.703271838601005</v>
      </c>
      <c r="E631" s="133">
        <v>51.2482314927868</v>
      </c>
      <c r="F631" s="133">
        <v>31.052663871641371</v>
      </c>
      <c r="G631" s="134">
        <f t="shared" si="18"/>
        <v>30.241313173090457</v>
      </c>
      <c r="H631" s="134">
        <f t="shared" si="19"/>
        <v>4.8002084401730887</v>
      </c>
      <c r="I631" s="124"/>
    </row>
    <row r="632" spans="1:9" ht="30" x14ac:dyDescent="0.25">
      <c r="A632" s="10" t="s">
        <v>1253</v>
      </c>
      <c r="B632" s="11">
        <v>630</v>
      </c>
      <c r="C632" s="14" t="s">
        <v>1053</v>
      </c>
      <c r="D632" s="133">
        <v>53.268200096506249</v>
      </c>
      <c r="E632" s="133">
        <v>22.177781987626645</v>
      </c>
      <c r="F632" s="133">
        <v>13.308097037622717</v>
      </c>
      <c r="G632" s="134">
        <f t="shared" si="18"/>
        <v>19.448977204880716</v>
      </c>
      <c r="H632" s="134">
        <f t="shared" si="19"/>
        <v>3.087139238869955</v>
      </c>
      <c r="I632" s="124"/>
    </row>
    <row r="633" spans="1:9" x14ac:dyDescent="0.25">
      <c r="A633" s="10" t="s">
        <v>1441</v>
      </c>
      <c r="B633" s="11">
        <v>630</v>
      </c>
      <c r="C633" s="14" t="s">
        <v>10</v>
      </c>
      <c r="D633" s="133">
        <v>59.704956819238724</v>
      </c>
      <c r="E633" s="133">
        <v>83.695177927684441</v>
      </c>
      <c r="F633" s="133">
        <v>67.33849688061369</v>
      </c>
      <c r="G633" s="134">
        <f t="shared" si="18"/>
        <v>46.17985881064758</v>
      </c>
      <c r="H633" s="134">
        <f t="shared" si="19"/>
        <v>7.3301363191504096</v>
      </c>
      <c r="I633" s="124"/>
    </row>
    <row r="634" spans="1:9" s="99" customFormat="1" ht="30" customHeight="1" x14ac:dyDescent="0.25">
      <c r="A634" s="10" t="s">
        <v>1321</v>
      </c>
      <c r="B634" s="16">
        <v>630</v>
      </c>
      <c r="C634" s="17" t="s">
        <v>222</v>
      </c>
      <c r="D634" s="133">
        <v>3.0400384990325993</v>
      </c>
      <c r="E634" s="133">
        <v>0</v>
      </c>
      <c r="F634" s="133">
        <v>0</v>
      </c>
      <c r="G634" s="134">
        <f t="shared" si="18"/>
        <v>0.66617376975467701</v>
      </c>
      <c r="H634" s="134">
        <f t="shared" si="19"/>
        <v>0.1057418682150281</v>
      </c>
      <c r="I634" s="129"/>
    </row>
    <row r="635" spans="1:9" s="99" customFormat="1" ht="30" customHeight="1" x14ac:dyDescent="0.25">
      <c r="A635" s="10" t="s">
        <v>1322</v>
      </c>
      <c r="B635" s="16">
        <v>630</v>
      </c>
      <c r="C635" s="17" t="s">
        <v>222</v>
      </c>
      <c r="D635" s="133">
        <v>91.763445643269748</v>
      </c>
      <c r="E635" s="133">
        <v>116.77806436547942</v>
      </c>
      <c r="F635" s="133">
        <v>77.165422761810149</v>
      </c>
      <c r="G635" s="134">
        <f t="shared" si="18"/>
        <v>62.607912534455231</v>
      </c>
      <c r="H635" s="134">
        <f t="shared" si="19"/>
        <v>9.9377638943579729</v>
      </c>
      <c r="I635" s="129"/>
    </row>
    <row r="636" spans="1:9" x14ac:dyDescent="0.25">
      <c r="A636" s="10" t="s">
        <v>1567</v>
      </c>
      <c r="B636" s="11">
        <v>630</v>
      </c>
      <c r="C636" s="12" t="s">
        <v>124</v>
      </c>
      <c r="D636" s="133">
        <v>34.171594169103777</v>
      </c>
      <c r="E636" s="133">
        <v>33.284363463249186</v>
      </c>
      <c r="F636" s="133">
        <v>37.115526123701287</v>
      </c>
      <c r="G636" s="134">
        <f t="shared" si="18"/>
        <v>22.915097807076684</v>
      </c>
      <c r="H636" s="134">
        <f t="shared" si="19"/>
        <v>3.6373171122343941</v>
      </c>
      <c r="I636" s="124"/>
    </row>
    <row r="637" spans="1:9" x14ac:dyDescent="0.25">
      <c r="A637" s="10" t="s">
        <v>1755</v>
      </c>
      <c r="B637" s="11">
        <v>630</v>
      </c>
      <c r="C637" s="14" t="s">
        <v>10</v>
      </c>
      <c r="D637" s="133">
        <v>7.5524796658042401</v>
      </c>
      <c r="E637" s="133">
        <v>13.039612255360767</v>
      </c>
      <c r="F637" s="133">
        <v>18.884597226062109</v>
      </c>
      <c r="G637" s="134">
        <f t="shared" si="18"/>
        <v>8.650658481795702</v>
      </c>
      <c r="H637" s="134">
        <f t="shared" si="19"/>
        <v>1.3731203939358256</v>
      </c>
      <c r="I637" s="124"/>
    </row>
    <row r="638" spans="1:9" x14ac:dyDescent="0.25">
      <c r="A638" s="10">
        <v>1601</v>
      </c>
      <c r="B638" s="11">
        <v>315</v>
      </c>
      <c r="C638" s="14" t="s">
        <v>11</v>
      </c>
      <c r="D638" s="133">
        <v>57.00298317889974</v>
      </c>
      <c r="E638" s="133">
        <v>54.099188668274465</v>
      </c>
      <c r="F638" s="133">
        <v>90.554340995965958</v>
      </c>
      <c r="G638" s="134">
        <f t="shared" si="18"/>
        <v>44.189663847693446</v>
      </c>
      <c r="H638" s="134">
        <f t="shared" si="19"/>
        <v>14.028464713553474</v>
      </c>
      <c r="I638" s="124"/>
    </row>
    <row r="639" spans="1:9" x14ac:dyDescent="0.25">
      <c r="A639" s="10" t="s">
        <v>1568</v>
      </c>
      <c r="B639" s="11">
        <v>400</v>
      </c>
      <c r="C639" s="12" t="s">
        <v>11</v>
      </c>
      <c r="D639" s="133">
        <v>109.39997944117493</v>
      </c>
      <c r="E639" s="133">
        <v>106.1625903630319</v>
      </c>
      <c r="F639" s="133">
        <v>97.588415776374418</v>
      </c>
      <c r="G639" s="134">
        <f t="shared" si="18"/>
        <v>68.621819306891368</v>
      </c>
      <c r="H639" s="134">
        <f t="shared" si="19"/>
        <v>17.155454826722842</v>
      </c>
      <c r="I639" s="124"/>
    </row>
    <row r="640" spans="1:9" x14ac:dyDescent="0.25">
      <c r="A640" s="10" t="s">
        <v>1756</v>
      </c>
      <c r="B640" s="11">
        <v>400</v>
      </c>
      <c r="C640" s="14" t="s">
        <v>10</v>
      </c>
      <c r="D640" s="133">
        <v>236.25748928504001</v>
      </c>
      <c r="E640" s="133">
        <v>195.34148054917364</v>
      </c>
      <c r="F640" s="133">
        <v>212.89709288821794</v>
      </c>
      <c r="G640" s="134">
        <f t="shared" si="18"/>
        <v>141.2305705445755</v>
      </c>
      <c r="H640" s="134">
        <f t="shared" si="19"/>
        <v>35.307642636143875</v>
      </c>
      <c r="I640" s="124"/>
    </row>
    <row r="641" spans="1:9" x14ac:dyDescent="0.25">
      <c r="A641" s="10" t="s">
        <v>1569</v>
      </c>
      <c r="B641" s="11">
        <v>400</v>
      </c>
      <c r="C641" s="12" t="s">
        <v>125</v>
      </c>
      <c r="D641" s="133">
        <v>98.80555631782795</v>
      </c>
      <c r="E641" s="133">
        <v>98.275086751688292</v>
      </c>
      <c r="F641" s="133">
        <v>93.456297022392079</v>
      </c>
      <c r="G641" s="134">
        <f t="shared" si="18"/>
        <v>63.66632813880684</v>
      </c>
      <c r="H641" s="134">
        <f t="shared" si="19"/>
        <v>15.91658203470171</v>
      </c>
      <c r="I641" s="124"/>
    </row>
    <row r="642" spans="1:9" x14ac:dyDescent="0.25">
      <c r="A642" s="10" t="s">
        <v>1757</v>
      </c>
      <c r="B642" s="11">
        <v>630</v>
      </c>
      <c r="C642" s="14" t="s">
        <v>10</v>
      </c>
      <c r="D642" s="133">
        <v>32.557866954438921</v>
      </c>
      <c r="E642" s="133">
        <v>91.255702809863976</v>
      </c>
      <c r="F642" s="133">
        <v>67.359465272308327</v>
      </c>
      <c r="G642" s="134">
        <f t="shared" si="18"/>
        <v>41.892384411022739</v>
      </c>
      <c r="H642" s="134">
        <f t="shared" si="19"/>
        <v>6.6495848271464668</v>
      </c>
      <c r="I642" s="124"/>
    </row>
    <row r="643" spans="1:9" ht="30" x14ac:dyDescent="0.25">
      <c r="A643" s="10" t="s">
        <v>1570</v>
      </c>
      <c r="B643" s="11">
        <v>400</v>
      </c>
      <c r="C643" s="12" t="s">
        <v>126</v>
      </c>
      <c r="D643" s="133">
        <v>119.84628139699527</v>
      </c>
      <c r="E643" s="133">
        <v>67.873889238570399</v>
      </c>
      <c r="F643" s="133">
        <v>87.127303527307561</v>
      </c>
      <c r="G643" s="134">
        <f t="shared" si="18"/>
        <v>60.228243171557629</v>
      </c>
      <c r="H643" s="134">
        <f t="shared" si="19"/>
        <v>15.057060792889407</v>
      </c>
      <c r="I643" s="124" t="s">
        <v>961</v>
      </c>
    </row>
    <row r="644" spans="1:9" ht="15.75" customHeight="1" x14ac:dyDescent="0.25">
      <c r="A644" s="10" t="s">
        <v>1758</v>
      </c>
      <c r="B644" s="11">
        <v>400</v>
      </c>
      <c r="C644" s="14" t="s">
        <v>10</v>
      </c>
      <c r="D644" s="133">
        <v>11.866524461012013</v>
      </c>
      <c r="E644" s="133">
        <v>11.846106494368197</v>
      </c>
      <c r="F644" s="133">
        <v>12.944725489778637</v>
      </c>
      <c r="G644" s="134">
        <f t="shared" si="18"/>
        <v>8.0328487090158092</v>
      </c>
      <c r="H644" s="134">
        <f t="shared" si="19"/>
        <v>2.0082121772539523</v>
      </c>
      <c r="I644" s="124"/>
    </row>
    <row r="645" spans="1:9" x14ac:dyDescent="0.25">
      <c r="A645" s="10" t="s">
        <v>1571</v>
      </c>
      <c r="B645" s="11">
        <v>400</v>
      </c>
      <c r="C645" s="12" t="s">
        <v>127</v>
      </c>
      <c r="D645" s="133">
        <v>90.451972231135201</v>
      </c>
      <c r="E645" s="133">
        <v>3.8904244375748434</v>
      </c>
      <c r="F645" s="133">
        <v>15.145042417676928</v>
      </c>
      <c r="G645" s="134">
        <f t="shared" si="18"/>
        <v>23.992347485130267</v>
      </c>
      <c r="H645" s="134">
        <f t="shared" si="19"/>
        <v>5.9980868712825668</v>
      </c>
      <c r="I645" s="124"/>
    </row>
    <row r="646" spans="1:9" x14ac:dyDescent="0.25">
      <c r="A646" s="10" t="s">
        <v>1759</v>
      </c>
      <c r="B646" s="11">
        <v>400</v>
      </c>
      <c r="C646" s="14" t="s">
        <v>10</v>
      </c>
      <c r="D646" s="133">
        <v>0.14109959387473792</v>
      </c>
      <c r="E646" s="133">
        <v>2.4155330117471956</v>
      </c>
      <c r="F646" s="133">
        <v>4.3988397099945811</v>
      </c>
      <c r="G646" s="134">
        <f t="shared" si="18"/>
        <v>1.5241758334287656</v>
      </c>
      <c r="H646" s="134">
        <f t="shared" si="19"/>
        <v>0.3810439583571914</v>
      </c>
      <c r="I646" s="124"/>
    </row>
    <row r="647" spans="1:9" ht="30" x14ac:dyDescent="0.25">
      <c r="A647" s="10">
        <v>1608</v>
      </c>
      <c r="B647" s="11">
        <v>400</v>
      </c>
      <c r="C647" s="12" t="s">
        <v>128</v>
      </c>
      <c r="D647" s="133">
        <v>98.84387060635504</v>
      </c>
      <c r="E647" s="133">
        <v>137.05779149993694</v>
      </c>
      <c r="F647" s="133">
        <v>126.09709652268515</v>
      </c>
      <c r="G647" s="134">
        <f t="shared" si="18"/>
        <v>79.325994640896525</v>
      </c>
      <c r="H647" s="134">
        <f t="shared" si="19"/>
        <v>19.831498660224131</v>
      </c>
      <c r="I647" s="124"/>
    </row>
    <row r="648" spans="1:9" ht="45" x14ac:dyDescent="0.25">
      <c r="A648" s="10">
        <v>1609</v>
      </c>
      <c r="B648" s="11">
        <v>400</v>
      </c>
      <c r="C648" s="12" t="s">
        <v>1054</v>
      </c>
      <c r="D648" s="133">
        <v>123.48407700469556</v>
      </c>
      <c r="E648" s="133">
        <v>100.00330010005834</v>
      </c>
      <c r="F648" s="133">
        <v>136.34899357796473</v>
      </c>
      <c r="G648" s="134">
        <f t="shared" si="18"/>
        <v>78.852143362273083</v>
      </c>
      <c r="H648" s="134">
        <f t="shared" si="19"/>
        <v>19.713035840568271</v>
      </c>
      <c r="I648" s="124"/>
    </row>
    <row r="649" spans="1:9" ht="75" x14ac:dyDescent="0.25">
      <c r="A649" s="10">
        <v>1610</v>
      </c>
      <c r="B649" s="11">
        <v>400</v>
      </c>
      <c r="C649" s="12" t="s">
        <v>1055</v>
      </c>
      <c r="D649" s="133">
        <v>148.89348361721687</v>
      </c>
      <c r="E649" s="133">
        <v>149.63228795504344</v>
      </c>
      <c r="F649" s="133">
        <v>162.63177130815697</v>
      </c>
      <c r="G649" s="134">
        <f t="shared" si="18"/>
        <v>101.05498956319543</v>
      </c>
      <c r="H649" s="134">
        <f t="shared" si="19"/>
        <v>25.263747390798859</v>
      </c>
      <c r="I649" s="124"/>
    </row>
    <row r="650" spans="1:9" ht="75" x14ac:dyDescent="0.25">
      <c r="A650" s="10">
        <v>1611</v>
      </c>
      <c r="B650" s="11">
        <v>400</v>
      </c>
      <c r="C650" s="12" t="s">
        <v>1056</v>
      </c>
      <c r="D650" s="133">
        <v>135.36688594601483</v>
      </c>
      <c r="E650" s="133">
        <v>147.79853024038135</v>
      </c>
      <c r="F650" s="133">
        <v>135.43829504585725</v>
      </c>
      <c r="G650" s="134">
        <f t="shared" ref="G650:G713" si="20">(D650+E650+F650)/3*0.38*1.73</f>
        <v>91.730026588027798</v>
      </c>
      <c r="H650" s="134">
        <f t="shared" si="19"/>
        <v>22.932506647006949</v>
      </c>
      <c r="I650" s="124"/>
    </row>
    <row r="651" spans="1:9" ht="75" x14ac:dyDescent="0.25">
      <c r="A651" s="10" t="s">
        <v>1572</v>
      </c>
      <c r="B651" s="11">
        <v>400</v>
      </c>
      <c r="C651" s="12" t="s">
        <v>1057</v>
      </c>
      <c r="D651" s="133">
        <v>106.86985571597516</v>
      </c>
      <c r="E651" s="133">
        <v>70.823455124003374</v>
      </c>
      <c r="F651" s="133">
        <v>63.215180194981983</v>
      </c>
      <c r="G651" s="134">
        <f t="shared" si="20"/>
        <v>52.791080668794351</v>
      </c>
      <c r="H651" s="134">
        <f t="shared" ref="H651:H714" si="21">G651/B651*100</f>
        <v>13.197770167198589</v>
      </c>
      <c r="I651" s="124"/>
    </row>
    <row r="652" spans="1:9" x14ac:dyDescent="0.25">
      <c r="A652" s="10" t="s">
        <v>1760</v>
      </c>
      <c r="B652" s="11">
        <v>400</v>
      </c>
      <c r="C652" s="14" t="s">
        <v>10</v>
      </c>
      <c r="D652" s="133">
        <v>68.875959046433735</v>
      </c>
      <c r="E652" s="133">
        <v>125.8878853115319</v>
      </c>
      <c r="F652" s="133">
        <v>70.560182714593381</v>
      </c>
      <c r="G652" s="134">
        <f t="shared" si="20"/>
        <v>58.141338465833435</v>
      </c>
      <c r="H652" s="134">
        <f t="shared" si="21"/>
        <v>14.535334616458359</v>
      </c>
      <c r="I652" s="124"/>
    </row>
    <row r="653" spans="1:9" x14ac:dyDescent="0.25">
      <c r="A653" s="10" t="s">
        <v>1573</v>
      </c>
      <c r="B653" s="11">
        <v>400</v>
      </c>
      <c r="C653" s="12" t="s">
        <v>11</v>
      </c>
      <c r="D653" s="133">
        <v>123.03723495260152</v>
      </c>
      <c r="E653" s="133">
        <v>166.35087015206099</v>
      </c>
      <c r="F653" s="133">
        <v>141.07746094027513</v>
      </c>
      <c r="G653" s="134">
        <f t="shared" si="20"/>
        <v>94.329354372647344</v>
      </c>
      <c r="H653" s="134">
        <f t="shared" si="21"/>
        <v>23.582338593161836</v>
      </c>
      <c r="I653" s="124"/>
    </row>
    <row r="654" spans="1:9" x14ac:dyDescent="0.25">
      <c r="A654" s="10" t="s">
        <v>1761</v>
      </c>
      <c r="B654" s="11">
        <v>400</v>
      </c>
      <c r="C654" s="14" t="s">
        <v>10</v>
      </c>
      <c r="D654" s="133">
        <v>25.098785191480687</v>
      </c>
      <c r="E654" s="133">
        <v>15.312684152301872</v>
      </c>
      <c r="F654" s="133">
        <v>33.967079868540523</v>
      </c>
      <c r="G654" s="134">
        <f t="shared" si="20"/>
        <v>16.29881941739373</v>
      </c>
      <c r="H654" s="134">
        <f t="shared" si="21"/>
        <v>4.0747048543484325</v>
      </c>
      <c r="I654" s="124"/>
    </row>
    <row r="655" spans="1:9" x14ac:dyDescent="0.25">
      <c r="A655" s="10" t="s">
        <v>1574</v>
      </c>
      <c r="B655" s="11">
        <v>400</v>
      </c>
      <c r="C655" s="12" t="s">
        <v>129</v>
      </c>
      <c r="D655" s="133">
        <v>109.87460093947506</v>
      </c>
      <c r="E655" s="133">
        <v>164.05280057326962</v>
      </c>
      <c r="F655" s="133">
        <v>166.72438502795637</v>
      </c>
      <c r="G655" s="134">
        <f t="shared" si="20"/>
        <v>96.561494823952287</v>
      </c>
      <c r="H655" s="134">
        <f t="shared" si="21"/>
        <v>24.140373705988072</v>
      </c>
      <c r="I655" s="124"/>
    </row>
    <row r="656" spans="1:9" x14ac:dyDescent="0.25">
      <c r="A656" s="10" t="s">
        <v>1762</v>
      </c>
      <c r="B656" s="11">
        <v>400</v>
      </c>
      <c r="C656" s="14" t="s">
        <v>10</v>
      </c>
      <c r="D656" s="133">
        <v>84.177059881611157</v>
      </c>
      <c r="E656" s="133">
        <v>132.02715970319144</v>
      </c>
      <c r="F656" s="133">
        <v>127.2253482240554</v>
      </c>
      <c r="G656" s="134">
        <f t="shared" si="20"/>
        <v>75.256865959181084</v>
      </c>
      <c r="H656" s="134">
        <f t="shared" si="21"/>
        <v>18.814216489795271</v>
      </c>
      <c r="I656" s="124"/>
    </row>
    <row r="657" spans="1:9" ht="30" x14ac:dyDescent="0.25">
      <c r="A657" s="10">
        <v>1615</v>
      </c>
      <c r="B657" s="11">
        <v>320</v>
      </c>
      <c r="C657" s="12" t="s">
        <v>130</v>
      </c>
      <c r="D657" s="133">
        <v>31.889046494069721</v>
      </c>
      <c r="E657" s="133">
        <v>8.7534143872569832</v>
      </c>
      <c r="F657" s="133">
        <v>19.248684272108495</v>
      </c>
      <c r="G657" s="134">
        <f t="shared" si="20"/>
        <v>13.124146274622769</v>
      </c>
      <c r="H657" s="134">
        <f t="shared" si="21"/>
        <v>4.1012957108196151</v>
      </c>
      <c r="I657" s="124"/>
    </row>
    <row r="658" spans="1:9" x14ac:dyDescent="0.25">
      <c r="A658" s="10">
        <v>1616</v>
      </c>
      <c r="B658" s="11">
        <v>400</v>
      </c>
      <c r="C658" s="12" t="s">
        <v>11</v>
      </c>
      <c r="D658" s="133">
        <v>171.10993482073849</v>
      </c>
      <c r="E658" s="133">
        <v>163.98573741946998</v>
      </c>
      <c r="F658" s="133">
        <v>170.79115336864254</v>
      </c>
      <c r="G658" s="134">
        <f t="shared" si="20"/>
        <v>110.85666638508624</v>
      </c>
      <c r="H658" s="134">
        <f t="shared" si="21"/>
        <v>27.714166596271561</v>
      </c>
      <c r="I658" s="124"/>
    </row>
    <row r="659" spans="1:9" ht="75" x14ac:dyDescent="0.25">
      <c r="A659" s="10">
        <v>1617</v>
      </c>
      <c r="B659" s="11">
        <v>400</v>
      </c>
      <c r="C659" s="12" t="s">
        <v>1058</v>
      </c>
      <c r="D659" s="133">
        <v>117.42144392509083</v>
      </c>
      <c r="E659" s="133">
        <v>140.70146161556485</v>
      </c>
      <c r="F659" s="133">
        <v>255.43343454914202</v>
      </c>
      <c r="G659" s="134">
        <f t="shared" si="20"/>
        <v>112.53731265834433</v>
      </c>
      <c r="H659" s="134">
        <f t="shared" si="21"/>
        <v>28.13432816458608</v>
      </c>
      <c r="I659" s="124"/>
    </row>
    <row r="660" spans="1:9" ht="30" x14ac:dyDescent="0.25">
      <c r="A660" s="10">
        <v>1618</v>
      </c>
      <c r="B660" s="11">
        <v>400</v>
      </c>
      <c r="C660" s="12" t="s">
        <v>131</v>
      </c>
      <c r="D660" s="133">
        <v>235.46600010979483</v>
      </c>
      <c r="E660" s="133">
        <v>225.62396122788371</v>
      </c>
      <c r="F660" s="133">
        <v>153.85427753561305</v>
      </c>
      <c r="G660" s="134">
        <f t="shared" si="20"/>
        <v>134.75478087843396</v>
      </c>
      <c r="H660" s="134">
        <f t="shared" si="21"/>
        <v>33.688695219608491</v>
      </c>
      <c r="I660" s="124"/>
    </row>
    <row r="661" spans="1:9" ht="30" x14ac:dyDescent="0.25">
      <c r="A661" s="10" t="s">
        <v>1254</v>
      </c>
      <c r="B661" s="11">
        <v>400</v>
      </c>
      <c r="C661" s="12" t="s">
        <v>132</v>
      </c>
      <c r="D661" s="133">
        <v>25.869289933351844</v>
      </c>
      <c r="E661" s="133">
        <v>4.7713927597221319</v>
      </c>
      <c r="F661" s="133">
        <v>31.700398851373357</v>
      </c>
      <c r="G661" s="134">
        <f t="shared" si="20"/>
        <v>13.661009002439894</v>
      </c>
      <c r="H661" s="134">
        <f t="shared" si="21"/>
        <v>3.4152522506099734</v>
      </c>
      <c r="I661" s="124"/>
    </row>
    <row r="662" spans="1:9" x14ac:dyDescent="0.25">
      <c r="A662" s="10" t="s">
        <v>1442</v>
      </c>
      <c r="B662" s="11">
        <v>400</v>
      </c>
      <c r="C662" s="14" t="s">
        <v>10</v>
      </c>
      <c r="D662" s="133">
        <v>129.32836125865848</v>
      </c>
      <c r="E662" s="133">
        <v>98.739931124835365</v>
      </c>
      <c r="F662" s="133">
        <v>150.91891104944003</v>
      </c>
      <c r="G662" s="134">
        <f t="shared" si="20"/>
        <v>83.048729178936895</v>
      </c>
      <c r="H662" s="134">
        <f t="shared" si="21"/>
        <v>20.762182294734224</v>
      </c>
      <c r="I662" s="124"/>
    </row>
    <row r="663" spans="1:9" x14ac:dyDescent="0.25">
      <c r="A663" s="10">
        <v>1620</v>
      </c>
      <c r="B663" s="11">
        <v>315</v>
      </c>
      <c r="C663" s="12" t="s">
        <v>133</v>
      </c>
      <c r="D663" s="133">
        <v>159.72538151882534</v>
      </c>
      <c r="E663" s="133">
        <v>110.73446780899353</v>
      </c>
      <c r="F663" s="133">
        <v>101.01653465227746</v>
      </c>
      <c r="G663" s="134">
        <f t="shared" si="20"/>
        <v>81.40285827617177</v>
      </c>
      <c r="H663" s="134">
        <f t="shared" si="21"/>
        <v>25.842177230530723</v>
      </c>
      <c r="I663" s="124"/>
    </row>
    <row r="664" spans="1:9" x14ac:dyDescent="0.25">
      <c r="A664" s="10">
        <v>1621</v>
      </c>
      <c r="B664" s="11">
        <v>315</v>
      </c>
      <c r="C664" s="12" t="s">
        <v>133</v>
      </c>
      <c r="D664" s="133">
        <v>19.84336218528415</v>
      </c>
      <c r="E664" s="133">
        <v>15.710350546551062</v>
      </c>
      <c r="F664" s="133">
        <v>26.951352710487519</v>
      </c>
      <c r="G664" s="134">
        <f t="shared" si="20"/>
        <v>13.696943340594322</v>
      </c>
      <c r="H664" s="134">
        <f t="shared" si="21"/>
        <v>4.3482359811410545</v>
      </c>
      <c r="I664" s="124"/>
    </row>
    <row r="665" spans="1:9" x14ac:dyDescent="0.25">
      <c r="A665" s="10">
        <v>1622</v>
      </c>
      <c r="B665" s="11">
        <v>315</v>
      </c>
      <c r="C665" s="12" t="s">
        <v>11</v>
      </c>
      <c r="D665" s="133">
        <v>11.792676932672334</v>
      </c>
      <c r="E665" s="133">
        <v>35.605127478362846</v>
      </c>
      <c r="F665" s="133">
        <v>13.916726880935087</v>
      </c>
      <c r="G665" s="134">
        <f t="shared" si="20"/>
        <v>13.436057623780417</v>
      </c>
      <c r="H665" s="134">
        <f t="shared" si="21"/>
        <v>4.2654151186604494</v>
      </c>
      <c r="I665" s="124"/>
    </row>
    <row r="666" spans="1:9" x14ac:dyDescent="0.25">
      <c r="A666" s="10">
        <v>1623</v>
      </c>
      <c r="B666" s="11">
        <v>400</v>
      </c>
      <c r="C666" s="12" t="s">
        <v>11</v>
      </c>
      <c r="D666" s="133">
        <v>45.379728342466144</v>
      </c>
      <c r="E666" s="133">
        <v>110.15222146197536</v>
      </c>
      <c r="F666" s="133">
        <v>97.446459278824648</v>
      </c>
      <c r="G666" s="134">
        <f t="shared" si="20"/>
        <v>55.436002043779716</v>
      </c>
      <c r="H666" s="134">
        <f t="shared" si="21"/>
        <v>13.859000510944931</v>
      </c>
      <c r="I666" s="124"/>
    </row>
    <row r="667" spans="1:9" x14ac:dyDescent="0.25">
      <c r="A667" s="10">
        <v>1626</v>
      </c>
      <c r="B667" s="11">
        <v>320</v>
      </c>
      <c r="C667" s="12" t="s">
        <v>11</v>
      </c>
      <c r="D667" s="133">
        <v>91.584702789850454</v>
      </c>
      <c r="E667" s="133">
        <v>96.994549948188379</v>
      </c>
      <c r="F667" s="133">
        <v>106.23111391628544</v>
      </c>
      <c r="G667" s="134">
        <f t="shared" si="20"/>
        <v>64.602778346184266</v>
      </c>
      <c r="H667" s="134">
        <f t="shared" si="21"/>
        <v>20.188368233182583</v>
      </c>
      <c r="I667" s="124"/>
    </row>
    <row r="668" spans="1:9" x14ac:dyDescent="0.25">
      <c r="A668" s="10">
        <v>1627</v>
      </c>
      <c r="B668" s="11">
        <v>315</v>
      </c>
      <c r="C668" s="12" t="s">
        <v>11</v>
      </c>
      <c r="D668" s="133">
        <v>61.727207472091436</v>
      </c>
      <c r="E668" s="133">
        <v>93.098574572378936</v>
      </c>
      <c r="F668" s="133">
        <v>77.106650491454616</v>
      </c>
      <c r="G668" s="134">
        <f t="shared" si="20"/>
        <v>50.824127049705695</v>
      </c>
      <c r="H668" s="134">
        <f t="shared" si="21"/>
        <v>16.134643507843077</v>
      </c>
      <c r="I668" s="124"/>
    </row>
    <row r="669" spans="1:9" ht="45" x14ac:dyDescent="0.25">
      <c r="A669" s="10" t="s">
        <v>1255</v>
      </c>
      <c r="B669" s="11">
        <v>400</v>
      </c>
      <c r="C669" s="12" t="s">
        <v>1059</v>
      </c>
      <c r="D669" s="133">
        <v>10.802835508550061</v>
      </c>
      <c r="E669" s="133">
        <v>28.402811715876116</v>
      </c>
      <c r="F669" s="133">
        <v>28.389619002967407</v>
      </c>
      <c r="G669" s="134">
        <f t="shared" si="20"/>
        <v>14.812376005962847</v>
      </c>
      <c r="H669" s="134">
        <f t="shared" si="21"/>
        <v>3.7030940014907117</v>
      </c>
      <c r="I669" s="124"/>
    </row>
    <row r="670" spans="1:9" x14ac:dyDescent="0.25">
      <c r="A670" s="10" t="s">
        <v>1443</v>
      </c>
      <c r="B670" s="11">
        <v>400</v>
      </c>
      <c r="C670" s="14" t="s">
        <v>10</v>
      </c>
      <c r="D670" s="133">
        <v>41.730016170504371</v>
      </c>
      <c r="E670" s="133">
        <v>15.922111039233673</v>
      </c>
      <c r="F670" s="133">
        <v>9.5973659417231385</v>
      </c>
      <c r="G670" s="134">
        <f t="shared" si="20"/>
        <v>14.73660559925686</v>
      </c>
      <c r="H670" s="134">
        <f t="shared" si="21"/>
        <v>3.684151399814215</v>
      </c>
      <c r="I670" s="124"/>
    </row>
    <row r="671" spans="1:9" x14ac:dyDescent="0.25">
      <c r="A671" s="10">
        <v>1631</v>
      </c>
      <c r="B671" s="11">
        <v>400</v>
      </c>
      <c r="C671" s="12" t="s">
        <v>134</v>
      </c>
      <c r="D671" s="133">
        <v>94.078676366386858</v>
      </c>
      <c r="E671" s="133">
        <v>87.849393267913655</v>
      </c>
      <c r="F671" s="133">
        <v>124.37362297770561</v>
      </c>
      <c r="G671" s="134">
        <f t="shared" si="20"/>
        <v>67.12091090771095</v>
      </c>
      <c r="H671" s="134">
        <f t="shared" si="21"/>
        <v>16.780227726927738</v>
      </c>
      <c r="I671" s="124"/>
    </row>
    <row r="672" spans="1:9" x14ac:dyDescent="0.25">
      <c r="A672" s="10">
        <v>1632</v>
      </c>
      <c r="B672" s="11">
        <v>250</v>
      </c>
      <c r="C672" s="12" t="s">
        <v>11</v>
      </c>
      <c r="D672" s="133">
        <v>237.60720695720542</v>
      </c>
      <c r="E672" s="133">
        <v>208.65995557786454</v>
      </c>
      <c r="F672" s="133">
        <v>225.0715540761241</v>
      </c>
      <c r="G672" s="134">
        <f t="shared" si="20"/>
        <v>147.11269076673301</v>
      </c>
      <c r="H672" s="134">
        <f t="shared" si="21"/>
        <v>58.845076306693201</v>
      </c>
      <c r="I672" s="124"/>
    </row>
    <row r="673" spans="1:9" x14ac:dyDescent="0.25">
      <c r="A673" s="10">
        <v>1633</v>
      </c>
      <c r="B673" s="11">
        <v>630</v>
      </c>
      <c r="C673" s="12" t="s">
        <v>135</v>
      </c>
      <c r="D673" s="133">
        <v>132.0739994873762</v>
      </c>
      <c r="E673" s="133">
        <v>187.42800604936184</v>
      </c>
      <c r="F673" s="133">
        <v>153.47120159553435</v>
      </c>
      <c r="G673" s="134">
        <f t="shared" si="20"/>
        <v>103.64419545625195</v>
      </c>
      <c r="H673" s="134">
        <f t="shared" si="21"/>
        <v>16.451459596230471</v>
      </c>
      <c r="I673" s="124"/>
    </row>
    <row r="674" spans="1:9" x14ac:dyDescent="0.25">
      <c r="A674" s="10">
        <v>1634</v>
      </c>
      <c r="B674" s="11">
        <v>630</v>
      </c>
      <c r="C674" s="12" t="s">
        <v>135</v>
      </c>
      <c r="D674" s="133">
        <v>396.58673814395036</v>
      </c>
      <c r="E674" s="133">
        <v>364.8409427516865</v>
      </c>
      <c r="F674" s="133">
        <v>386.52011045740142</v>
      </c>
      <c r="G674" s="134">
        <f t="shared" si="20"/>
        <v>251.55362601182907</v>
      </c>
      <c r="H674" s="134">
        <f t="shared" si="21"/>
        <v>39.929146986004618</v>
      </c>
      <c r="I674" s="124"/>
    </row>
    <row r="675" spans="1:9" ht="90" x14ac:dyDescent="0.25">
      <c r="A675" s="10" t="s">
        <v>1575</v>
      </c>
      <c r="B675" s="11">
        <v>250</v>
      </c>
      <c r="C675" s="12" t="s">
        <v>136</v>
      </c>
      <c r="D675" s="133">
        <v>72.65042399458558</v>
      </c>
      <c r="E675" s="133">
        <v>41.761124991090114</v>
      </c>
      <c r="F675" s="133">
        <v>30.41905694343269</v>
      </c>
      <c r="G675" s="134">
        <f t="shared" si="20"/>
        <v>31.73721344593195</v>
      </c>
      <c r="H675" s="134">
        <f t="shared" si="21"/>
        <v>12.694885378372781</v>
      </c>
      <c r="I675" s="124"/>
    </row>
    <row r="676" spans="1:9" x14ac:dyDescent="0.25">
      <c r="A676" s="10" t="s">
        <v>1763</v>
      </c>
      <c r="B676" s="11">
        <v>250</v>
      </c>
      <c r="C676" s="14" t="s">
        <v>10</v>
      </c>
      <c r="D676" s="133">
        <v>81.916653640596621</v>
      </c>
      <c r="E676" s="133">
        <v>74.391407234231707</v>
      </c>
      <c r="F676" s="133">
        <v>92.111006366506686</v>
      </c>
      <c r="G676" s="134">
        <f t="shared" si="20"/>
        <v>54.436898268151218</v>
      </c>
      <c r="H676" s="134">
        <f t="shared" si="21"/>
        <v>21.774759307260489</v>
      </c>
      <c r="I676" s="124"/>
    </row>
    <row r="677" spans="1:9" ht="30" x14ac:dyDescent="0.25">
      <c r="A677" s="10">
        <v>1640</v>
      </c>
      <c r="B677" s="11">
        <v>630</v>
      </c>
      <c r="C677" s="12" t="s">
        <v>137</v>
      </c>
      <c r="D677" s="133">
        <v>122.46649569876072</v>
      </c>
      <c r="E677" s="133">
        <v>157.20523016542481</v>
      </c>
      <c r="F677" s="133">
        <v>113.40480089800951</v>
      </c>
      <c r="G677" s="134">
        <f t="shared" si="20"/>
        <v>86.136169564489009</v>
      </c>
      <c r="H677" s="134">
        <f t="shared" si="21"/>
        <v>13.672407867379208</v>
      </c>
      <c r="I677" s="124"/>
    </row>
    <row r="678" spans="1:9" ht="30" x14ac:dyDescent="0.25">
      <c r="A678" s="10">
        <v>1641</v>
      </c>
      <c r="B678" s="11">
        <v>400</v>
      </c>
      <c r="C678" s="12" t="s">
        <v>138</v>
      </c>
      <c r="D678" s="133">
        <v>22.015816860628302</v>
      </c>
      <c r="E678" s="133">
        <v>14.695000833822885</v>
      </c>
      <c r="F678" s="133">
        <v>20.861229150275257</v>
      </c>
      <c r="G678" s="134">
        <f t="shared" si="20"/>
        <v>12.615954531907722</v>
      </c>
      <c r="H678" s="134">
        <f t="shared" si="21"/>
        <v>3.1539886329769304</v>
      </c>
      <c r="I678" s="124"/>
    </row>
    <row r="679" spans="1:9" x14ac:dyDescent="0.25">
      <c r="A679" s="10" t="s">
        <v>1576</v>
      </c>
      <c r="B679" s="11">
        <v>250</v>
      </c>
      <c r="C679" s="12" t="s">
        <v>11</v>
      </c>
      <c r="D679" s="133">
        <v>0.25060416937651198</v>
      </c>
      <c r="E679" s="133">
        <v>7.8897869343522142</v>
      </c>
      <c r="F679" s="133">
        <v>7.7815316412255822</v>
      </c>
      <c r="G679" s="134">
        <f t="shared" si="20"/>
        <v>3.4890240041776539</v>
      </c>
      <c r="H679" s="134">
        <f t="shared" si="21"/>
        <v>1.3956096016710615</v>
      </c>
      <c r="I679" s="124"/>
    </row>
    <row r="680" spans="1:9" x14ac:dyDescent="0.25">
      <c r="A680" s="10" t="s">
        <v>1764</v>
      </c>
      <c r="B680" s="11">
        <v>400</v>
      </c>
      <c r="C680" s="14" t="s">
        <v>10</v>
      </c>
      <c r="D680" s="133">
        <v>8.2885235113516114</v>
      </c>
      <c r="E680" s="133">
        <v>0</v>
      </c>
      <c r="F680" s="133">
        <v>15.442416966586244</v>
      </c>
      <c r="G680" s="134">
        <f t="shared" si="20"/>
        <v>5.2002400900654484</v>
      </c>
      <c r="H680" s="134">
        <f t="shared" si="21"/>
        <v>1.3000600225163621</v>
      </c>
      <c r="I680" s="124"/>
    </row>
    <row r="681" spans="1:9" ht="75" x14ac:dyDescent="0.25">
      <c r="A681" s="10" t="s">
        <v>1577</v>
      </c>
      <c r="B681" s="11">
        <v>400</v>
      </c>
      <c r="C681" s="12" t="s">
        <v>139</v>
      </c>
      <c r="D681" s="133">
        <v>88.884242133696631</v>
      </c>
      <c r="E681" s="133">
        <v>97.531185366518415</v>
      </c>
      <c r="F681" s="133">
        <v>105.09895108461247</v>
      </c>
      <c r="G681" s="134">
        <f t="shared" si="20"/>
        <v>63.88051749388854</v>
      </c>
      <c r="H681" s="134">
        <f t="shared" si="21"/>
        <v>15.970129373472137</v>
      </c>
      <c r="I681" s="124"/>
    </row>
    <row r="682" spans="1:9" x14ac:dyDescent="0.25">
      <c r="A682" s="10" t="s">
        <v>1765</v>
      </c>
      <c r="B682" s="11">
        <v>400</v>
      </c>
      <c r="C682" s="14" t="s">
        <v>10</v>
      </c>
      <c r="D682" s="133">
        <v>14.614821269261743</v>
      </c>
      <c r="E682" s="133">
        <v>17.443487619844788</v>
      </c>
      <c r="F682" s="133">
        <v>17.979281050276754</v>
      </c>
      <c r="G682" s="134">
        <f t="shared" si="20"/>
        <v>10.964903875383524</v>
      </c>
      <c r="H682" s="134">
        <f t="shared" si="21"/>
        <v>2.7412259688458809</v>
      </c>
      <c r="I682" s="124"/>
    </row>
    <row r="683" spans="1:9" x14ac:dyDescent="0.25">
      <c r="A683" s="10" t="s">
        <v>1256</v>
      </c>
      <c r="B683" s="11">
        <v>630</v>
      </c>
      <c r="C683" s="14"/>
      <c r="D683" s="133">
        <v>74.563357702064351</v>
      </c>
      <c r="E683" s="133">
        <v>105.16586918725253</v>
      </c>
      <c r="F683" s="133">
        <v>65.524919974517189</v>
      </c>
      <c r="G683" s="134">
        <f t="shared" si="20"/>
        <v>53.743358716094832</v>
      </c>
      <c r="H683" s="134">
        <f t="shared" si="21"/>
        <v>8.5306918596975922</v>
      </c>
      <c r="I683" s="124"/>
    </row>
    <row r="684" spans="1:9" x14ac:dyDescent="0.25">
      <c r="A684" s="10" t="s">
        <v>1444</v>
      </c>
      <c r="B684" s="11">
        <v>630</v>
      </c>
      <c r="C684" s="14" t="s">
        <v>10</v>
      </c>
      <c r="D684" s="133">
        <v>131.20382288733762</v>
      </c>
      <c r="E684" s="133">
        <v>147.46480264497876</v>
      </c>
      <c r="F684" s="133">
        <v>171.97806843182698</v>
      </c>
      <c r="G684" s="134">
        <f t="shared" si="20"/>
        <v>98.751712204009266</v>
      </c>
      <c r="H684" s="134">
        <f t="shared" si="21"/>
        <v>15.674874953017342</v>
      </c>
      <c r="I684" s="124"/>
    </row>
    <row r="685" spans="1:9" x14ac:dyDescent="0.25">
      <c r="A685" s="10" t="s">
        <v>1578</v>
      </c>
      <c r="B685" s="11">
        <v>400</v>
      </c>
      <c r="C685" s="12" t="s">
        <v>11</v>
      </c>
      <c r="D685" s="133">
        <v>40.99252200915808</v>
      </c>
      <c r="E685" s="133">
        <v>41.614343523880748</v>
      </c>
      <c r="F685" s="133">
        <v>52.608156015040016</v>
      </c>
      <c r="G685" s="134">
        <f t="shared" si="20"/>
        <v>29.630118388569013</v>
      </c>
      <c r="H685" s="134">
        <f t="shared" si="21"/>
        <v>7.4075295971422541</v>
      </c>
      <c r="I685" s="124"/>
    </row>
    <row r="686" spans="1:9" x14ac:dyDescent="0.25">
      <c r="A686" s="10" t="s">
        <v>1766</v>
      </c>
      <c r="B686" s="11">
        <v>400</v>
      </c>
      <c r="C686" s="14" t="s">
        <v>10</v>
      </c>
      <c r="D686" s="133">
        <v>15.997738452603054</v>
      </c>
      <c r="E686" s="133">
        <v>17.331403120996214</v>
      </c>
      <c r="F686" s="133">
        <v>7.276801999438212</v>
      </c>
      <c r="G686" s="134">
        <f t="shared" si="20"/>
        <v>8.8981157683049457</v>
      </c>
      <c r="H686" s="134">
        <f t="shared" si="21"/>
        <v>2.2245289420762364</v>
      </c>
      <c r="I686" s="124"/>
    </row>
    <row r="687" spans="1:9" ht="60" x14ac:dyDescent="0.25">
      <c r="A687" s="10">
        <v>1647</v>
      </c>
      <c r="B687" s="11">
        <v>400</v>
      </c>
      <c r="C687" s="12" t="s">
        <v>140</v>
      </c>
      <c r="D687" s="133">
        <v>146.21015845249545</v>
      </c>
      <c r="E687" s="133">
        <v>144.19055794591617</v>
      </c>
      <c r="F687" s="133">
        <v>179.05589132512483</v>
      </c>
      <c r="G687" s="134">
        <f t="shared" si="20"/>
        <v>102.87359130581764</v>
      </c>
      <c r="H687" s="134">
        <f t="shared" si="21"/>
        <v>25.71839782645441</v>
      </c>
      <c r="I687" s="124"/>
    </row>
    <row r="688" spans="1:9" x14ac:dyDescent="0.25">
      <c r="A688" s="10">
        <v>1648</v>
      </c>
      <c r="B688" s="11">
        <v>400</v>
      </c>
      <c r="C688" s="12" t="s">
        <v>11</v>
      </c>
      <c r="D688" s="133">
        <v>16.888933089242702</v>
      </c>
      <c r="E688" s="133">
        <v>33.150212950518522</v>
      </c>
      <c r="F688" s="133">
        <v>20.041091332760043</v>
      </c>
      <c r="G688" s="134">
        <f t="shared" si="20"/>
        <v>15.356916016231827</v>
      </c>
      <c r="H688" s="134">
        <f t="shared" si="21"/>
        <v>3.8392290040579562</v>
      </c>
      <c r="I688" s="124"/>
    </row>
    <row r="689" spans="1:9" x14ac:dyDescent="0.25">
      <c r="A689" s="10" t="s">
        <v>1579</v>
      </c>
      <c r="B689" s="11">
        <v>400</v>
      </c>
      <c r="C689" s="12" t="s">
        <v>11</v>
      </c>
      <c r="D689" s="133">
        <v>63.793170795017701</v>
      </c>
      <c r="E689" s="133">
        <v>65.750904715758409</v>
      </c>
      <c r="F689" s="133">
        <v>66.886393839580236</v>
      </c>
      <c r="G689" s="134">
        <f t="shared" si="20"/>
        <v>43.044463516974758</v>
      </c>
      <c r="H689" s="134">
        <f t="shared" si="21"/>
        <v>10.76111587924369</v>
      </c>
      <c r="I689" s="124"/>
    </row>
    <row r="690" spans="1:9" x14ac:dyDescent="0.25">
      <c r="A690" s="10" t="s">
        <v>1767</v>
      </c>
      <c r="B690" s="11">
        <v>400</v>
      </c>
      <c r="C690" s="14" t="s">
        <v>10</v>
      </c>
      <c r="D690" s="133">
        <v>6.4275172551411952</v>
      </c>
      <c r="E690" s="133">
        <v>0</v>
      </c>
      <c r="F690" s="133">
        <v>2.384961345726905</v>
      </c>
      <c r="G690" s="134">
        <f t="shared" si="20"/>
        <v>1.9311078107368962</v>
      </c>
      <c r="H690" s="134">
        <f t="shared" si="21"/>
        <v>0.4827769526842241</v>
      </c>
      <c r="I690" s="124"/>
    </row>
    <row r="691" spans="1:9" ht="60" x14ac:dyDescent="0.25">
      <c r="A691" s="10" t="s">
        <v>1580</v>
      </c>
      <c r="B691" s="11">
        <v>400</v>
      </c>
      <c r="C691" s="14" t="s">
        <v>1060</v>
      </c>
      <c r="D691" s="133">
        <v>59.851313100674375</v>
      </c>
      <c r="E691" s="133">
        <v>119.79347768463441</v>
      </c>
      <c r="F691" s="133">
        <v>109.10778999355909</v>
      </c>
      <c r="G691" s="134">
        <f t="shared" si="20"/>
        <v>63.275315534675912</v>
      </c>
      <c r="H691" s="134">
        <f t="shared" si="21"/>
        <v>15.818828883668978</v>
      </c>
      <c r="I691" s="124"/>
    </row>
    <row r="692" spans="1:9" x14ac:dyDescent="0.25">
      <c r="A692" s="10" t="s">
        <v>1768</v>
      </c>
      <c r="B692" s="11">
        <v>400</v>
      </c>
      <c r="C692" s="14" t="s">
        <v>10</v>
      </c>
      <c r="D692" s="133">
        <v>17.184063916732065</v>
      </c>
      <c r="E692" s="133">
        <v>20.76487944837104</v>
      </c>
      <c r="F692" s="133">
        <v>18.6199803055686</v>
      </c>
      <c r="G692" s="134">
        <f t="shared" si="20"/>
        <v>12.396136807033194</v>
      </c>
      <c r="H692" s="134">
        <f t="shared" si="21"/>
        <v>3.0990342017582986</v>
      </c>
      <c r="I692" s="124"/>
    </row>
    <row r="693" spans="1:9" ht="45" x14ac:dyDescent="0.25">
      <c r="A693" s="10" t="s">
        <v>1581</v>
      </c>
      <c r="B693" s="11">
        <v>400</v>
      </c>
      <c r="C693" s="12" t="s">
        <v>141</v>
      </c>
      <c r="D693" s="133">
        <v>91.062993276593531</v>
      </c>
      <c r="E693" s="133">
        <v>61.085241118541056</v>
      </c>
      <c r="F693" s="133">
        <v>36.057842899782337</v>
      </c>
      <c r="G693" s="134">
        <f t="shared" si="20"/>
        <v>41.24222507122613</v>
      </c>
      <c r="H693" s="134">
        <f t="shared" si="21"/>
        <v>10.310556267806533</v>
      </c>
      <c r="I693" s="124"/>
    </row>
    <row r="694" spans="1:9" x14ac:dyDescent="0.25">
      <c r="A694" s="10" t="s">
        <v>1769</v>
      </c>
      <c r="B694" s="11">
        <v>400</v>
      </c>
      <c r="C694" s="14" t="s">
        <v>10</v>
      </c>
      <c r="D694" s="133">
        <v>17.099979225976988</v>
      </c>
      <c r="E694" s="133">
        <v>16.142381837352275</v>
      </c>
      <c r="F694" s="133">
        <v>49.300490305222176</v>
      </c>
      <c r="G694" s="134">
        <f t="shared" si="20"/>
        <v>18.087890163228575</v>
      </c>
      <c r="H694" s="134">
        <f t="shared" si="21"/>
        <v>4.5219725408071438</v>
      </c>
      <c r="I694" s="124"/>
    </row>
    <row r="695" spans="1:9" x14ac:dyDescent="0.25">
      <c r="A695" s="10" t="s">
        <v>1582</v>
      </c>
      <c r="B695" s="11">
        <v>400</v>
      </c>
      <c r="C695" s="12" t="s">
        <v>11</v>
      </c>
      <c r="D695" s="133">
        <v>35.214015275604112</v>
      </c>
      <c r="E695" s="133">
        <v>40.498438918833365</v>
      </c>
      <c r="F695" s="133">
        <v>11.900922907918286</v>
      </c>
      <c r="G695" s="134">
        <f t="shared" si="20"/>
        <v>19.199011369029556</v>
      </c>
      <c r="H695" s="134">
        <f t="shared" si="21"/>
        <v>4.799752842257389</v>
      </c>
      <c r="I695" s="124"/>
    </row>
    <row r="696" spans="1:9" x14ac:dyDescent="0.25">
      <c r="A696" s="10" t="s">
        <v>1770</v>
      </c>
      <c r="B696" s="11">
        <v>400</v>
      </c>
      <c r="C696" s="14" t="s">
        <v>10</v>
      </c>
      <c r="D696" s="133">
        <v>63.551207596414422</v>
      </c>
      <c r="E696" s="133">
        <v>97.31768819469994</v>
      </c>
      <c r="F696" s="133">
        <v>114.98313060902213</v>
      </c>
      <c r="G696" s="134">
        <f t="shared" si="20"/>
        <v>60.448374051816579</v>
      </c>
      <c r="H696" s="134">
        <f t="shared" si="21"/>
        <v>15.112093512954145</v>
      </c>
      <c r="I696" s="124"/>
    </row>
    <row r="697" spans="1:9" ht="45" x14ac:dyDescent="0.25">
      <c r="A697" s="10" t="s">
        <v>1583</v>
      </c>
      <c r="B697" s="11">
        <v>400</v>
      </c>
      <c r="C697" s="12" t="s">
        <v>142</v>
      </c>
      <c r="D697" s="133">
        <v>288.95507486598189</v>
      </c>
      <c r="E697" s="133">
        <v>209.60455847186199</v>
      </c>
      <c r="F697" s="133">
        <v>180.20184648564651</v>
      </c>
      <c r="G697" s="134">
        <f t="shared" si="20"/>
        <v>148.73926561198752</v>
      </c>
      <c r="H697" s="134">
        <f t="shared" si="21"/>
        <v>37.18481640299688</v>
      </c>
      <c r="I697" s="124"/>
    </row>
    <row r="698" spans="1:9" x14ac:dyDescent="0.25">
      <c r="A698" s="10" t="s">
        <v>1771</v>
      </c>
      <c r="B698" s="11">
        <v>250</v>
      </c>
      <c r="C698" s="14" t="s">
        <v>10</v>
      </c>
      <c r="D698" s="133">
        <v>100.42924570880237</v>
      </c>
      <c r="E698" s="133">
        <v>91.434071638471579</v>
      </c>
      <c r="F698" s="133">
        <v>98.22373955927327</v>
      </c>
      <c r="G698" s="134">
        <f t="shared" si="20"/>
        <v>63.567743736788053</v>
      </c>
      <c r="H698" s="134">
        <f t="shared" si="21"/>
        <v>25.427097494715223</v>
      </c>
      <c r="I698" s="124"/>
    </row>
    <row r="699" spans="1:9" ht="30" x14ac:dyDescent="0.25">
      <c r="A699" s="10" t="s">
        <v>1584</v>
      </c>
      <c r="B699" s="11">
        <v>160</v>
      </c>
      <c r="C699" s="12" t="s">
        <v>143</v>
      </c>
      <c r="D699" s="133">
        <v>39.0203839844106</v>
      </c>
      <c r="E699" s="133">
        <v>82.380502505762038</v>
      </c>
      <c r="F699" s="133">
        <v>61.865972854835832</v>
      </c>
      <c r="G699" s="134">
        <f t="shared" si="20"/>
        <v>40.159877777802855</v>
      </c>
      <c r="H699" s="134">
        <f t="shared" si="21"/>
        <v>25.099923611126783</v>
      </c>
      <c r="I699" s="123"/>
    </row>
    <row r="700" spans="1:9" x14ac:dyDescent="0.25">
      <c r="A700" s="10" t="s">
        <v>1772</v>
      </c>
      <c r="B700" s="11">
        <v>160</v>
      </c>
      <c r="C700" s="14" t="s">
        <v>10</v>
      </c>
      <c r="D700" s="133">
        <v>331.69408016173509</v>
      </c>
      <c r="E700" s="133">
        <v>316.2807872921415</v>
      </c>
      <c r="F700" s="133">
        <v>279.6183301187051</v>
      </c>
      <c r="G700" s="134">
        <f t="shared" si="20"/>
        <v>203.26658936140507</v>
      </c>
      <c r="H700" s="134">
        <f t="shared" si="21"/>
        <v>127.04161835087817</v>
      </c>
      <c r="I700" s="124"/>
    </row>
    <row r="701" spans="1:9" ht="45" x14ac:dyDescent="0.25">
      <c r="A701" s="10" t="s">
        <v>3519</v>
      </c>
      <c r="B701" s="11">
        <v>250</v>
      </c>
      <c r="C701" s="12" t="s">
        <v>144</v>
      </c>
      <c r="D701" s="133">
        <v>71.668146382742151</v>
      </c>
      <c r="E701" s="133">
        <v>78.360203701853592</v>
      </c>
      <c r="F701" s="133">
        <v>102.00296835867881</v>
      </c>
      <c r="G701" s="134">
        <f t="shared" si="20"/>
        <v>55.22846291486956</v>
      </c>
      <c r="H701" s="134">
        <f t="shared" si="21"/>
        <v>22.091385165947823</v>
      </c>
      <c r="I701" s="124"/>
    </row>
    <row r="702" spans="1:9" x14ac:dyDescent="0.25">
      <c r="A702" s="10" t="s">
        <v>3520</v>
      </c>
      <c r="B702" s="11">
        <v>250</v>
      </c>
      <c r="C702" s="14" t="s">
        <v>10</v>
      </c>
      <c r="D702" s="133">
        <v>92.243794628480828</v>
      </c>
      <c r="E702" s="133">
        <v>103.34537846695817</v>
      </c>
      <c r="F702" s="133">
        <v>84.548056126544068</v>
      </c>
      <c r="G702" s="134">
        <f t="shared" si="20"/>
        <v>61.387404830177218</v>
      </c>
      <c r="H702" s="134">
        <f t="shared" si="21"/>
        <v>24.554961932070889</v>
      </c>
      <c r="I702" s="124"/>
    </row>
    <row r="703" spans="1:9" ht="45" x14ac:dyDescent="0.25">
      <c r="A703" s="10" t="s">
        <v>1585</v>
      </c>
      <c r="B703" s="11">
        <v>400</v>
      </c>
      <c r="C703" s="14" t="s">
        <v>1061</v>
      </c>
      <c r="D703" s="133">
        <v>79.401957123016842</v>
      </c>
      <c r="E703" s="133">
        <v>78.080212101917994</v>
      </c>
      <c r="F703" s="133">
        <v>136.54094448094497</v>
      </c>
      <c r="G703" s="134">
        <f t="shared" si="20"/>
        <v>64.430264983415128</v>
      </c>
      <c r="H703" s="134">
        <f t="shared" si="21"/>
        <v>16.107566245853782</v>
      </c>
      <c r="I703" s="124"/>
    </row>
    <row r="704" spans="1:9" x14ac:dyDescent="0.25">
      <c r="A704" s="10" t="s">
        <v>1773</v>
      </c>
      <c r="B704" s="11">
        <v>400</v>
      </c>
      <c r="C704" s="14" t="s">
        <v>10</v>
      </c>
      <c r="D704" s="133">
        <v>14.067304210917237</v>
      </c>
      <c r="E704" s="133">
        <v>2.4256279371925413</v>
      </c>
      <c r="F704" s="133">
        <v>17.912263443694503</v>
      </c>
      <c r="G704" s="134">
        <f t="shared" si="20"/>
        <v>7.5393251940173789</v>
      </c>
      <c r="H704" s="134">
        <f t="shared" si="21"/>
        <v>1.8848312985043449</v>
      </c>
      <c r="I704" s="124"/>
    </row>
    <row r="705" spans="1:9" x14ac:dyDescent="0.25">
      <c r="A705" s="10" t="s">
        <v>1586</v>
      </c>
      <c r="B705" s="11">
        <v>630</v>
      </c>
      <c r="C705" s="12" t="s">
        <v>145</v>
      </c>
      <c r="D705" s="133">
        <v>35.685011655580297</v>
      </c>
      <c r="E705" s="133">
        <v>42.795137896947445</v>
      </c>
      <c r="F705" s="133">
        <v>39.262924447518941</v>
      </c>
      <c r="G705" s="134">
        <f t="shared" si="20"/>
        <v>25.801432282543562</v>
      </c>
      <c r="H705" s="134">
        <f t="shared" si="21"/>
        <v>4.0954654416735812</v>
      </c>
      <c r="I705" s="124"/>
    </row>
    <row r="706" spans="1:9" x14ac:dyDescent="0.25">
      <c r="A706" s="10" t="s">
        <v>1774</v>
      </c>
      <c r="B706" s="11">
        <v>630</v>
      </c>
      <c r="C706" s="14" t="s">
        <v>10</v>
      </c>
      <c r="D706" s="133">
        <v>147.22938166306855</v>
      </c>
      <c r="E706" s="133">
        <v>147.36671985454487</v>
      </c>
      <c r="F706" s="133">
        <v>75.751427916655032</v>
      </c>
      <c r="G706" s="134">
        <f t="shared" si="20"/>
        <v>81.155488616696033</v>
      </c>
      <c r="H706" s="134">
        <f t="shared" si="21"/>
        <v>12.881823589951752</v>
      </c>
      <c r="I706" s="124"/>
    </row>
    <row r="707" spans="1:9" ht="60" x14ac:dyDescent="0.25">
      <c r="A707" s="10" t="s">
        <v>1257</v>
      </c>
      <c r="B707" s="11">
        <v>400</v>
      </c>
      <c r="C707" s="14" t="s">
        <v>1062</v>
      </c>
      <c r="D707" s="133">
        <v>85.591508619722475</v>
      </c>
      <c r="E707" s="133">
        <v>98.203527718363389</v>
      </c>
      <c r="F707" s="133">
        <v>73.614719029684295</v>
      </c>
      <c r="G707" s="134">
        <f t="shared" si="20"/>
        <v>56.407057726257371</v>
      </c>
      <c r="H707" s="134">
        <f t="shared" si="21"/>
        <v>14.101764431564343</v>
      </c>
      <c r="I707" s="124"/>
    </row>
    <row r="708" spans="1:9" x14ac:dyDescent="0.25">
      <c r="A708" s="10" t="s">
        <v>1445</v>
      </c>
      <c r="B708" s="11">
        <v>400</v>
      </c>
      <c r="C708" s="14" t="s">
        <v>10</v>
      </c>
      <c r="D708" s="133">
        <v>85.799713984569919</v>
      </c>
      <c r="E708" s="133">
        <v>127.09796616330829</v>
      </c>
      <c r="F708" s="133">
        <v>111.32444552023721</v>
      </c>
      <c r="G708" s="134">
        <f t="shared" si="20"/>
        <v>71.047875138073024</v>
      </c>
      <c r="H708" s="134">
        <f t="shared" si="21"/>
        <v>17.761968784518256</v>
      </c>
      <c r="I708" s="124"/>
    </row>
    <row r="709" spans="1:9" ht="30" x14ac:dyDescent="0.25">
      <c r="A709" s="10" t="s">
        <v>1587</v>
      </c>
      <c r="B709" s="11">
        <v>400</v>
      </c>
      <c r="C709" s="14" t="s">
        <v>1063</v>
      </c>
      <c r="D709" s="133">
        <v>164.30460343072272</v>
      </c>
      <c r="E709" s="133">
        <v>98.431508424078245</v>
      </c>
      <c r="F709" s="133">
        <v>92.140099319770513</v>
      </c>
      <c r="G709" s="134">
        <f t="shared" si="20"/>
        <v>77.765207075387764</v>
      </c>
      <c r="H709" s="134">
        <f t="shared" si="21"/>
        <v>19.441301768846941</v>
      </c>
      <c r="I709" s="124"/>
    </row>
    <row r="710" spans="1:9" x14ac:dyDescent="0.25">
      <c r="A710" s="10" t="s">
        <v>1775</v>
      </c>
      <c r="B710" s="11">
        <v>400</v>
      </c>
      <c r="C710" s="14" t="s">
        <v>10</v>
      </c>
      <c r="D710" s="133">
        <v>46.303387177436441</v>
      </c>
      <c r="E710" s="133">
        <v>70.264246204577915</v>
      </c>
      <c r="F710" s="133">
        <v>60.299559355119165</v>
      </c>
      <c r="G710" s="134">
        <f t="shared" si="20"/>
        <v>38.757497501797197</v>
      </c>
      <c r="H710" s="134">
        <f t="shared" si="21"/>
        <v>9.6893743754492991</v>
      </c>
      <c r="I710" s="124"/>
    </row>
    <row r="711" spans="1:9" ht="30" x14ac:dyDescent="0.25">
      <c r="A711" s="10">
        <v>1667</v>
      </c>
      <c r="B711" s="11">
        <v>630</v>
      </c>
      <c r="C711" s="12" t="s">
        <v>146</v>
      </c>
      <c r="D711" s="133">
        <v>98.487238781348267</v>
      </c>
      <c r="E711" s="133">
        <v>129.7641945852011</v>
      </c>
      <c r="F711" s="133">
        <v>125.69313300870125</v>
      </c>
      <c r="G711" s="134">
        <f t="shared" si="20"/>
        <v>77.561052645029903</v>
      </c>
      <c r="H711" s="134">
        <f t="shared" si="21"/>
        <v>12.311278197623794</v>
      </c>
      <c r="I711" s="124"/>
    </row>
    <row r="712" spans="1:9" ht="30" x14ac:dyDescent="0.25">
      <c r="A712" s="10">
        <v>1668</v>
      </c>
      <c r="B712" s="11">
        <v>630</v>
      </c>
      <c r="C712" s="12" t="s">
        <v>146</v>
      </c>
      <c r="D712" s="133">
        <v>74.436229182389496</v>
      </c>
      <c r="E712" s="133">
        <v>54.518421832333523</v>
      </c>
      <c r="F712" s="133">
        <v>77.145840764560631</v>
      </c>
      <c r="G712" s="134">
        <f t="shared" si="20"/>
        <v>45.163487765233697</v>
      </c>
      <c r="H712" s="134">
        <f t="shared" si="21"/>
        <v>7.1688075817831267</v>
      </c>
      <c r="I712" s="124"/>
    </row>
    <row r="713" spans="1:9" ht="30" x14ac:dyDescent="0.25">
      <c r="A713" s="10">
        <v>1669</v>
      </c>
      <c r="B713" s="11">
        <v>630</v>
      </c>
      <c r="C713" s="12" t="s">
        <v>147</v>
      </c>
      <c r="D713" s="133">
        <v>23.985592634466826</v>
      </c>
      <c r="E713" s="133">
        <v>36.718994344932803</v>
      </c>
      <c r="F713" s="133">
        <v>23.755941338109377</v>
      </c>
      <c r="G713" s="134">
        <f t="shared" si="20"/>
        <v>18.508117105310138</v>
      </c>
      <c r="H713" s="134">
        <f t="shared" si="21"/>
        <v>2.9377963659222441</v>
      </c>
      <c r="I713" s="124"/>
    </row>
    <row r="714" spans="1:9" ht="30" x14ac:dyDescent="0.25">
      <c r="A714" s="10">
        <v>1670</v>
      </c>
      <c r="B714" s="11">
        <v>630</v>
      </c>
      <c r="C714" s="12" t="s">
        <v>147</v>
      </c>
      <c r="D714" s="133">
        <v>251.23159633698489</v>
      </c>
      <c r="E714" s="133">
        <v>274.81516294350968</v>
      </c>
      <c r="F714" s="133">
        <v>243.6313701730142</v>
      </c>
      <c r="G714" s="134">
        <f t="shared" ref="G714:G777" si="22">(D714+E714+F714)/3*0.38*1.73</f>
        <v>168.66213410091223</v>
      </c>
      <c r="H714" s="134">
        <f t="shared" si="21"/>
        <v>26.771767317605118</v>
      </c>
      <c r="I714" s="124"/>
    </row>
    <row r="715" spans="1:9" ht="30" x14ac:dyDescent="0.25">
      <c r="A715" s="10">
        <v>1671</v>
      </c>
      <c r="B715" s="11">
        <v>630</v>
      </c>
      <c r="C715" s="12" t="s">
        <v>148</v>
      </c>
      <c r="D715" s="133">
        <v>0</v>
      </c>
      <c r="E715" s="133">
        <v>0</v>
      </c>
      <c r="F715" s="133">
        <v>1.5289897290983647</v>
      </c>
      <c r="G715" s="134">
        <f t="shared" si="22"/>
        <v>0.335052615969755</v>
      </c>
      <c r="H715" s="134">
        <f t="shared" ref="H715:H778" si="23">G715/B715*100</f>
        <v>5.3182954915834121E-2</v>
      </c>
      <c r="I715" s="124"/>
    </row>
    <row r="716" spans="1:9" x14ac:dyDescent="0.25">
      <c r="A716" s="10">
        <v>1672</v>
      </c>
      <c r="B716" s="11">
        <v>400</v>
      </c>
      <c r="C716" s="12" t="s">
        <v>149</v>
      </c>
      <c r="D716" s="133">
        <v>119.32424280904441</v>
      </c>
      <c r="E716" s="133">
        <v>111.75491029688847</v>
      </c>
      <c r="F716" s="133">
        <v>113.27679566163518</v>
      </c>
      <c r="G716" s="134">
        <f t="shared" si="22"/>
        <v>75.459866906599743</v>
      </c>
      <c r="H716" s="134">
        <f t="shared" si="23"/>
        <v>18.864966726649936</v>
      </c>
      <c r="I716" s="124"/>
    </row>
    <row r="717" spans="1:9" x14ac:dyDescent="0.25">
      <c r="A717" s="10">
        <v>1673</v>
      </c>
      <c r="B717" s="11">
        <v>400</v>
      </c>
      <c r="C717" s="12" t="s">
        <v>11</v>
      </c>
      <c r="D717" s="133">
        <v>39.489479717111649</v>
      </c>
      <c r="E717" s="133">
        <v>73.1516143770572</v>
      </c>
      <c r="F717" s="133">
        <v>94.87285752847248</v>
      </c>
      <c r="G717" s="134">
        <f t="shared" si="22"/>
        <v>45.473223932241474</v>
      </c>
      <c r="H717" s="134">
        <f t="shared" si="23"/>
        <v>11.368305983060369</v>
      </c>
      <c r="I717" s="124"/>
    </row>
    <row r="718" spans="1:9" x14ac:dyDescent="0.25">
      <c r="A718" s="10">
        <v>1674</v>
      </c>
      <c r="B718" s="11">
        <v>400</v>
      </c>
      <c r="C718" s="12" t="s">
        <v>11</v>
      </c>
      <c r="D718" s="133">
        <v>99.501206423716368</v>
      </c>
      <c r="E718" s="133">
        <v>93.886897827287385</v>
      </c>
      <c r="F718" s="133">
        <v>93.379469265623186</v>
      </c>
      <c r="G718" s="134">
        <f t="shared" si="22"/>
        <v>62.840334276610186</v>
      </c>
      <c r="H718" s="134">
        <f t="shared" si="23"/>
        <v>15.710083569152546</v>
      </c>
      <c r="I718" s="124"/>
    </row>
    <row r="719" spans="1:9" x14ac:dyDescent="0.25">
      <c r="A719" s="10">
        <v>1675</v>
      </c>
      <c r="B719" s="11">
        <v>400</v>
      </c>
      <c r="C719" s="12" t="s">
        <v>150</v>
      </c>
      <c r="D719" s="133">
        <v>99.117590858934292</v>
      </c>
      <c r="E719" s="133">
        <v>123.04829420046427</v>
      </c>
      <c r="F719" s="133">
        <v>166.00562080798346</v>
      </c>
      <c r="G719" s="134">
        <f t="shared" si="22"/>
        <v>85.061315985738986</v>
      </c>
      <c r="H719" s="134">
        <f t="shared" si="23"/>
        <v>21.265328996434747</v>
      </c>
      <c r="I719" s="124"/>
    </row>
    <row r="720" spans="1:9" x14ac:dyDescent="0.25">
      <c r="A720" s="10">
        <v>1676</v>
      </c>
      <c r="B720" s="11">
        <v>400</v>
      </c>
      <c r="C720" s="12" t="s">
        <v>150</v>
      </c>
      <c r="D720" s="133">
        <v>72.444750147042782</v>
      </c>
      <c r="E720" s="133">
        <v>44.416904931791755</v>
      </c>
      <c r="F720" s="133">
        <v>79.919944299973608</v>
      </c>
      <c r="G720" s="134">
        <f t="shared" si="22"/>
        <v>43.121407810542827</v>
      </c>
      <c r="H720" s="134">
        <f t="shared" si="23"/>
        <v>10.780351952635707</v>
      </c>
      <c r="I720" s="124"/>
    </row>
    <row r="721" spans="1:9" ht="60" x14ac:dyDescent="0.25">
      <c r="A721" s="10" t="s">
        <v>1588</v>
      </c>
      <c r="B721" s="11">
        <v>630</v>
      </c>
      <c r="C721" s="12" t="s">
        <v>151</v>
      </c>
      <c r="D721" s="133">
        <v>408.45961702078546</v>
      </c>
      <c r="E721" s="133">
        <v>374.20314671352764</v>
      </c>
      <c r="F721" s="133">
        <v>369.73260105270987</v>
      </c>
      <c r="G721" s="134">
        <f t="shared" si="22"/>
        <v>252.52823760366297</v>
      </c>
      <c r="H721" s="134">
        <f t="shared" si="23"/>
        <v>40.083847238676661</v>
      </c>
      <c r="I721" s="124"/>
    </row>
    <row r="722" spans="1:9" x14ac:dyDescent="0.25">
      <c r="A722" s="10" t="s">
        <v>1776</v>
      </c>
      <c r="B722" s="11">
        <v>630</v>
      </c>
      <c r="C722" s="14" t="s">
        <v>10</v>
      </c>
      <c r="D722" s="133">
        <v>173.39276127436696</v>
      </c>
      <c r="E722" s="133">
        <v>137.14770959947381</v>
      </c>
      <c r="F722" s="133">
        <v>176.64173148159506</v>
      </c>
      <c r="G722" s="134">
        <f t="shared" si="22"/>
        <v>106.75785994282116</v>
      </c>
      <c r="H722" s="134">
        <f t="shared" si="23"/>
        <v>16.945692054416057</v>
      </c>
      <c r="I722" s="124"/>
    </row>
    <row r="723" spans="1:9" s="99" customFormat="1" x14ac:dyDescent="0.25">
      <c r="A723" s="10" t="s">
        <v>1323</v>
      </c>
      <c r="B723" s="16">
        <v>630</v>
      </c>
      <c r="C723" s="17" t="s">
        <v>214</v>
      </c>
      <c r="D723" s="133">
        <v>60.618093393179485</v>
      </c>
      <c r="E723" s="133">
        <v>73.997391984083393</v>
      </c>
      <c r="F723" s="133">
        <v>65.087118896139714</v>
      </c>
      <c r="G723" s="134">
        <f t="shared" si="22"/>
        <v>43.761497349778281</v>
      </c>
      <c r="H723" s="134">
        <f t="shared" si="23"/>
        <v>6.9462694205997266</v>
      </c>
      <c r="I723" s="125"/>
    </row>
    <row r="724" spans="1:9" s="99" customFormat="1" x14ac:dyDescent="0.25">
      <c r="A724" s="10" t="s">
        <v>1324</v>
      </c>
      <c r="B724" s="16">
        <v>630</v>
      </c>
      <c r="C724" s="17" t="s">
        <v>214</v>
      </c>
      <c r="D724" s="133">
        <v>96.999001754979901</v>
      </c>
      <c r="E724" s="133">
        <v>72.48972483851837</v>
      </c>
      <c r="F724" s="133">
        <v>184.40327823793569</v>
      </c>
      <c r="G724" s="134">
        <f t="shared" si="22"/>
        <v>77.549534658728234</v>
      </c>
      <c r="H724" s="134">
        <f t="shared" si="23"/>
        <v>12.309449945829879</v>
      </c>
      <c r="I724" s="125"/>
    </row>
    <row r="725" spans="1:9" ht="30" x14ac:dyDescent="0.25">
      <c r="A725" s="10" t="s">
        <v>1258</v>
      </c>
      <c r="B725" s="11">
        <v>630</v>
      </c>
      <c r="C725" s="14" t="s">
        <v>1064</v>
      </c>
      <c r="D725" s="133">
        <v>114.89168233553187</v>
      </c>
      <c r="E725" s="133">
        <v>200.04003584625912</v>
      </c>
      <c r="F725" s="133">
        <v>113.88465572930717</v>
      </c>
      <c r="G725" s="134">
        <f t="shared" si="22"/>
        <v>93.967961403051987</v>
      </c>
      <c r="H725" s="134">
        <f t="shared" si="23"/>
        <v>14.915549429055872</v>
      </c>
      <c r="I725" s="124"/>
    </row>
    <row r="726" spans="1:9" x14ac:dyDescent="0.25">
      <c r="A726" s="10" t="s">
        <v>1446</v>
      </c>
      <c r="B726" s="11">
        <v>630</v>
      </c>
      <c r="C726" s="14" t="s">
        <v>10</v>
      </c>
      <c r="D726" s="133">
        <v>364.33242878356396</v>
      </c>
      <c r="E726" s="133">
        <v>269.05292254071969</v>
      </c>
      <c r="F726" s="133">
        <v>293.11620885863607</v>
      </c>
      <c r="G726" s="134">
        <f t="shared" si="22"/>
        <v>203.02737522141715</v>
      </c>
      <c r="H726" s="134">
        <f t="shared" si="23"/>
        <v>32.226567495463037</v>
      </c>
      <c r="I726" s="124"/>
    </row>
    <row r="727" spans="1:9" x14ac:dyDescent="0.25">
      <c r="A727" s="10">
        <v>1683</v>
      </c>
      <c r="B727" s="11">
        <v>400</v>
      </c>
      <c r="C727" s="12" t="s">
        <v>152</v>
      </c>
      <c r="D727" s="133">
        <v>77.019742133766897</v>
      </c>
      <c r="E727" s="133">
        <v>102.72618940427419</v>
      </c>
      <c r="F727" s="133">
        <v>67.72810707661715</v>
      </c>
      <c r="G727" s="134">
        <f t="shared" si="22"/>
        <v>54.229810995092109</v>
      </c>
      <c r="H727" s="134">
        <f t="shared" si="23"/>
        <v>13.557452748773027</v>
      </c>
      <c r="I727" s="124"/>
    </row>
    <row r="728" spans="1:9" x14ac:dyDescent="0.25">
      <c r="A728" s="10">
        <v>1684</v>
      </c>
      <c r="B728" s="11">
        <v>400</v>
      </c>
      <c r="C728" s="12" t="s">
        <v>152</v>
      </c>
      <c r="D728" s="133">
        <v>190.09476638630966</v>
      </c>
      <c r="E728" s="133">
        <v>256.24668909120629</v>
      </c>
      <c r="F728" s="133">
        <v>241.01668377435931</v>
      </c>
      <c r="G728" s="134">
        <f t="shared" si="22"/>
        <v>150.62308024806094</v>
      </c>
      <c r="H728" s="134">
        <f t="shared" si="23"/>
        <v>37.655770062015236</v>
      </c>
      <c r="I728" s="124"/>
    </row>
    <row r="729" spans="1:9" ht="120" x14ac:dyDescent="0.25">
      <c r="A729" s="10" t="s">
        <v>1259</v>
      </c>
      <c r="B729" s="11">
        <v>320</v>
      </c>
      <c r="C729" s="25" t="s">
        <v>153</v>
      </c>
      <c r="D729" s="133">
        <v>166.79141939142323</v>
      </c>
      <c r="E729" s="133">
        <v>156.26533993616201</v>
      </c>
      <c r="F729" s="133">
        <v>190.00687846385847</v>
      </c>
      <c r="G729" s="134">
        <f t="shared" si="22"/>
        <v>112.42934516136503</v>
      </c>
      <c r="H729" s="134">
        <f t="shared" si="23"/>
        <v>35.134170362926575</v>
      </c>
      <c r="I729" s="124"/>
    </row>
    <row r="730" spans="1:9" x14ac:dyDescent="0.25">
      <c r="A730" s="10" t="s">
        <v>1447</v>
      </c>
      <c r="B730" s="11">
        <v>400</v>
      </c>
      <c r="C730" s="14" t="s">
        <v>10</v>
      </c>
      <c r="D730" s="133">
        <v>141.60345182368889</v>
      </c>
      <c r="E730" s="133">
        <v>141.72526164487357</v>
      </c>
      <c r="F730" s="133">
        <v>121.59745003294927</v>
      </c>
      <c r="G730" s="134">
        <f t="shared" si="22"/>
        <v>88.732819961964594</v>
      </c>
      <c r="H730" s="134">
        <f t="shared" si="23"/>
        <v>22.183204990491149</v>
      </c>
      <c r="I730" s="124"/>
    </row>
    <row r="731" spans="1:9" x14ac:dyDescent="0.25">
      <c r="A731" s="10" t="s">
        <v>1777</v>
      </c>
      <c r="B731" s="11">
        <v>630</v>
      </c>
      <c r="C731" s="14" t="s">
        <v>10</v>
      </c>
      <c r="D731" s="133">
        <v>45.774924138716145</v>
      </c>
      <c r="E731" s="133">
        <v>55.636331423701279</v>
      </c>
      <c r="F731" s="133">
        <v>66.67040444796271</v>
      </c>
      <c r="G731" s="134">
        <f t="shared" si="22"/>
        <v>36.832294430274629</v>
      </c>
      <c r="H731" s="134">
        <f t="shared" si="23"/>
        <v>5.8463959413134337</v>
      </c>
      <c r="I731" s="124"/>
    </row>
    <row r="732" spans="1:9" x14ac:dyDescent="0.25">
      <c r="A732" s="10">
        <v>1688</v>
      </c>
      <c r="B732" s="11">
        <v>630</v>
      </c>
      <c r="C732" s="14" t="s">
        <v>1065</v>
      </c>
      <c r="D732" s="133">
        <v>148.99298866160331</v>
      </c>
      <c r="E732" s="133">
        <v>126.15205901686035</v>
      </c>
      <c r="F732" s="133">
        <v>110.90258579366842</v>
      </c>
      <c r="G732" s="134">
        <f t="shared" si="22"/>
        <v>84.595904748193192</v>
      </c>
      <c r="H732" s="134">
        <f t="shared" si="23"/>
        <v>13.427921388602094</v>
      </c>
      <c r="I732" s="124"/>
    </row>
    <row r="733" spans="1:9" x14ac:dyDescent="0.25">
      <c r="A733" s="10" t="s">
        <v>1260</v>
      </c>
      <c r="B733" s="11">
        <v>400</v>
      </c>
      <c r="C733" s="12" t="s">
        <v>154</v>
      </c>
      <c r="D733" s="133">
        <v>104.38084078825894</v>
      </c>
      <c r="E733" s="133">
        <v>120.82682582381523</v>
      </c>
      <c r="F733" s="133">
        <v>158.72501112187635</v>
      </c>
      <c r="G733" s="134">
        <f t="shared" si="22"/>
        <v>84.132447447433037</v>
      </c>
      <c r="H733" s="134">
        <f t="shared" si="23"/>
        <v>21.033111861858259</v>
      </c>
      <c r="I733" s="124"/>
    </row>
    <row r="734" spans="1:9" x14ac:dyDescent="0.25">
      <c r="A734" s="10" t="s">
        <v>1448</v>
      </c>
      <c r="B734" s="11">
        <v>400</v>
      </c>
      <c r="C734" s="14" t="s">
        <v>10</v>
      </c>
      <c r="D734" s="133">
        <v>42.952702885828231</v>
      </c>
      <c r="E734" s="133">
        <v>34.883827880051847</v>
      </c>
      <c r="F734" s="133">
        <v>48.237889236145818</v>
      </c>
      <c r="G734" s="134">
        <f t="shared" si="22"/>
        <v>27.627107903110605</v>
      </c>
      <c r="H734" s="134">
        <f t="shared" si="23"/>
        <v>6.9067769757776514</v>
      </c>
      <c r="I734" s="124"/>
    </row>
    <row r="735" spans="1:9" x14ac:dyDescent="0.25">
      <c r="A735" s="10" t="s">
        <v>1261</v>
      </c>
      <c r="B735" s="11">
        <v>630</v>
      </c>
      <c r="C735" s="12" t="s">
        <v>11</v>
      </c>
      <c r="D735" s="133">
        <v>87.986641463454959</v>
      </c>
      <c r="E735" s="133">
        <v>70.666206359015021</v>
      </c>
      <c r="F735" s="133">
        <v>99.795976091636518</v>
      </c>
      <c r="G735" s="134">
        <f t="shared" si="22"/>
        <v>56.634752280377874</v>
      </c>
      <c r="H735" s="134">
        <f t="shared" si="23"/>
        <v>8.9896432191075988</v>
      </c>
      <c r="I735" s="124"/>
    </row>
    <row r="736" spans="1:9" x14ac:dyDescent="0.25">
      <c r="A736" s="10" t="s">
        <v>1449</v>
      </c>
      <c r="B736" s="11">
        <v>630</v>
      </c>
      <c r="C736" s="14" t="s">
        <v>10</v>
      </c>
      <c r="D736" s="133">
        <v>185.7357124432643</v>
      </c>
      <c r="E736" s="133">
        <v>162.60579433312063</v>
      </c>
      <c r="F736" s="133">
        <v>140.24593465724345</v>
      </c>
      <c r="G736" s="134">
        <f t="shared" si="22"/>
        <v>107.06579466615575</v>
      </c>
      <c r="H736" s="134">
        <f t="shared" si="23"/>
        <v>16.994570581929487</v>
      </c>
      <c r="I736" s="124"/>
    </row>
    <row r="737" spans="1:9" x14ac:dyDescent="0.25">
      <c r="A737" s="10" t="s">
        <v>1262</v>
      </c>
      <c r="B737" s="11">
        <v>1000</v>
      </c>
      <c r="C737" s="14" t="s">
        <v>11</v>
      </c>
      <c r="D737" s="133">
        <v>75.387620287552537</v>
      </c>
      <c r="E737" s="133">
        <v>87.025629820149234</v>
      </c>
      <c r="F737" s="133">
        <v>74.05287580267543</v>
      </c>
      <c r="G737" s="134">
        <f t="shared" si="22"/>
        <v>51.817610391160663</v>
      </c>
      <c r="H737" s="134">
        <f t="shared" si="23"/>
        <v>5.1817610391160667</v>
      </c>
      <c r="I737" s="124"/>
    </row>
    <row r="738" spans="1:9" x14ac:dyDescent="0.25">
      <c r="A738" s="10" t="s">
        <v>1450</v>
      </c>
      <c r="B738" s="11">
        <v>1000</v>
      </c>
      <c r="C738" s="14" t="s">
        <v>10</v>
      </c>
      <c r="D738" s="133">
        <v>0</v>
      </c>
      <c r="E738" s="133">
        <v>0</v>
      </c>
      <c r="F738" s="133">
        <v>0</v>
      </c>
      <c r="G738" s="134">
        <f t="shared" si="22"/>
        <v>0</v>
      </c>
      <c r="H738" s="134">
        <f t="shared" si="23"/>
        <v>0</v>
      </c>
      <c r="I738" s="124" t="s">
        <v>3562</v>
      </c>
    </row>
    <row r="739" spans="1:9" x14ac:dyDescent="0.25">
      <c r="A739" s="10" t="s">
        <v>3495</v>
      </c>
      <c r="B739" s="11">
        <v>400</v>
      </c>
      <c r="C739" s="12" t="s">
        <v>11</v>
      </c>
      <c r="D739" s="133">
        <v>26.85465115519338</v>
      </c>
      <c r="E739" s="133">
        <v>52.144964373540468</v>
      </c>
      <c r="F739" s="133">
        <v>79.441724426785257</v>
      </c>
      <c r="G739" s="134">
        <f t="shared" si="22"/>
        <v>34.719778962252754</v>
      </c>
      <c r="H739" s="134">
        <f t="shared" si="23"/>
        <v>8.6799447405631884</v>
      </c>
      <c r="I739" s="124"/>
    </row>
    <row r="740" spans="1:9" x14ac:dyDescent="0.25">
      <c r="A740" s="10" t="s">
        <v>3496</v>
      </c>
      <c r="B740" s="11">
        <v>400</v>
      </c>
      <c r="C740" s="14" t="s">
        <v>10</v>
      </c>
      <c r="D740" s="133">
        <v>49.310374421723573</v>
      </c>
      <c r="E740" s="133">
        <v>36.29497728490432</v>
      </c>
      <c r="F740" s="133">
        <v>21.743617917218405</v>
      </c>
      <c r="G740" s="134">
        <f t="shared" si="22"/>
        <v>23.523737543572185</v>
      </c>
      <c r="H740" s="134">
        <f t="shared" si="23"/>
        <v>5.8809343858930463</v>
      </c>
      <c r="I740" s="124"/>
    </row>
    <row r="741" spans="1:9" ht="60" x14ac:dyDescent="0.25">
      <c r="A741" s="10" t="s">
        <v>1589</v>
      </c>
      <c r="B741" s="11">
        <v>400</v>
      </c>
      <c r="C741" s="14" t="s">
        <v>1066</v>
      </c>
      <c r="D741" s="133">
        <v>64.687688093157035</v>
      </c>
      <c r="E741" s="133">
        <v>48.287807913444801</v>
      </c>
      <c r="F741" s="133">
        <v>55.131103641118173</v>
      </c>
      <c r="G741" s="134">
        <f t="shared" si="22"/>
        <v>36.837759536137042</v>
      </c>
      <c r="H741" s="134">
        <f t="shared" si="23"/>
        <v>9.2094398840342606</v>
      </c>
      <c r="I741" s="124"/>
    </row>
    <row r="742" spans="1:9" x14ac:dyDescent="0.25">
      <c r="A742" s="10" t="s">
        <v>1778</v>
      </c>
      <c r="B742" s="11">
        <v>400</v>
      </c>
      <c r="C742" s="14" t="s">
        <v>10</v>
      </c>
      <c r="D742" s="133">
        <v>45.066614748805073</v>
      </c>
      <c r="E742" s="133">
        <v>64.91973490557082</v>
      </c>
      <c r="F742" s="133">
        <v>63.347135052295435</v>
      </c>
      <c r="G742" s="134">
        <f t="shared" si="22"/>
        <v>37.983144282055243</v>
      </c>
      <c r="H742" s="134">
        <f t="shared" si="23"/>
        <v>9.4957860705138106</v>
      </c>
      <c r="I742" s="124"/>
    </row>
    <row r="743" spans="1:9" ht="60" x14ac:dyDescent="0.25">
      <c r="A743" s="10" t="s">
        <v>1590</v>
      </c>
      <c r="B743" s="11">
        <v>400</v>
      </c>
      <c r="C743" s="14" t="s">
        <v>1067</v>
      </c>
      <c r="D743" s="133">
        <v>76.469893918598729</v>
      </c>
      <c r="E743" s="133">
        <v>54.037936422424252</v>
      </c>
      <c r="F743" s="133">
        <v>139.14391894187688</v>
      </c>
      <c r="G743" s="134">
        <f t="shared" si="22"/>
        <v>59.089686659526116</v>
      </c>
      <c r="H743" s="134">
        <f t="shared" si="23"/>
        <v>14.772421664881531</v>
      </c>
      <c r="I743" s="124"/>
    </row>
    <row r="744" spans="1:9" x14ac:dyDescent="0.25">
      <c r="A744" s="10" t="s">
        <v>1779</v>
      </c>
      <c r="B744" s="11">
        <v>400</v>
      </c>
      <c r="C744" s="14" t="s">
        <v>10</v>
      </c>
      <c r="D744" s="133">
        <v>24.797771627373486</v>
      </c>
      <c r="E744" s="133">
        <v>22.780507703155926</v>
      </c>
      <c r="F744" s="133">
        <v>3.6298642803350312</v>
      </c>
      <c r="G744" s="134">
        <f t="shared" si="22"/>
        <v>11.221411203260761</v>
      </c>
      <c r="H744" s="134">
        <f t="shared" si="23"/>
        <v>2.8053528008151902</v>
      </c>
      <c r="I744" s="124"/>
    </row>
    <row r="745" spans="1:9" x14ac:dyDescent="0.25">
      <c r="A745" s="10">
        <v>1703</v>
      </c>
      <c r="B745" s="11">
        <v>400</v>
      </c>
      <c r="C745" s="12" t="s">
        <v>11</v>
      </c>
      <c r="D745" s="133">
        <v>51.213510831103498</v>
      </c>
      <c r="E745" s="133">
        <v>105.42102424213051</v>
      </c>
      <c r="F745" s="133">
        <v>56.319073166510563</v>
      </c>
      <c r="G745" s="134">
        <f t="shared" si="22"/>
        <v>46.665234018936026</v>
      </c>
      <c r="H745" s="134">
        <f t="shared" si="23"/>
        <v>11.666308504734006</v>
      </c>
      <c r="I745" s="124"/>
    </row>
    <row r="746" spans="1:9" x14ac:dyDescent="0.25">
      <c r="A746" s="10">
        <v>1705</v>
      </c>
      <c r="B746" s="11">
        <v>315</v>
      </c>
      <c r="C746" s="12" t="s">
        <v>11</v>
      </c>
      <c r="D746" s="133">
        <v>25.87637449089285</v>
      </c>
      <c r="E746" s="133">
        <v>45.435272959193014</v>
      </c>
      <c r="F746" s="133">
        <v>38.764679882503415</v>
      </c>
      <c r="G746" s="134">
        <f t="shared" si="22"/>
        <v>24.121392529481398</v>
      </c>
      <c r="H746" s="134">
        <f t="shared" si="23"/>
        <v>7.657584929994095</v>
      </c>
      <c r="I746" s="124"/>
    </row>
    <row r="747" spans="1:9" ht="32.25" customHeight="1" x14ac:dyDescent="0.25">
      <c r="A747" s="10">
        <v>1706</v>
      </c>
      <c r="B747" s="11">
        <v>160</v>
      </c>
      <c r="C747" s="12" t="s">
        <v>11</v>
      </c>
      <c r="D747" s="133">
        <v>72.212035865285557</v>
      </c>
      <c r="E747" s="133">
        <v>133.69309827671722</v>
      </c>
      <c r="F747" s="133">
        <v>154.36939760935138</v>
      </c>
      <c r="G747" s="134">
        <f t="shared" si="22"/>
        <v>78.948159057780074</v>
      </c>
      <c r="H747" s="134">
        <f t="shared" si="23"/>
        <v>49.342599411112545</v>
      </c>
      <c r="I747" s="124"/>
    </row>
    <row r="748" spans="1:9" s="99" customFormat="1" x14ac:dyDescent="0.25">
      <c r="A748" s="10" t="s">
        <v>1141</v>
      </c>
      <c r="B748" s="16">
        <v>400</v>
      </c>
      <c r="C748" s="27" t="s">
        <v>215</v>
      </c>
      <c r="D748" s="133">
        <v>40.47279830160069</v>
      </c>
      <c r="E748" s="133">
        <v>52.98767407952802</v>
      </c>
      <c r="F748" s="133">
        <v>38.227439496382992</v>
      </c>
      <c r="G748" s="134">
        <f t="shared" si="22"/>
        <v>28.857211089425398</v>
      </c>
      <c r="H748" s="134">
        <f t="shared" si="23"/>
        <v>7.2143027723563495</v>
      </c>
      <c r="I748" s="125" t="s">
        <v>3525</v>
      </c>
    </row>
    <row r="749" spans="1:9" s="99" customFormat="1" x14ac:dyDescent="0.25">
      <c r="A749" s="10" t="s">
        <v>1142</v>
      </c>
      <c r="B749" s="16">
        <v>400</v>
      </c>
      <c r="C749" s="27" t="s">
        <v>215</v>
      </c>
      <c r="D749" s="133">
        <v>58.896469983296221</v>
      </c>
      <c r="E749" s="133">
        <v>120.26808994387858</v>
      </c>
      <c r="F749" s="133">
        <v>76.712621730712129</v>
      </c>
      <c r="G749" s="134">
        <f t="shared" si="22"/>
        <v>56.071219740631626</v>
      </c>
      <c r="H749" s="134">
        <f t="shared" si="23"/>
        <v>14.017804935157907</v>
      </c>
      <c r="I749" s="125"/>
    </row>
    <row r="750" spans="1:9" ht="30" x14ac:dyDescent="0.25">
      <c r="A750" s="10" t="s">
        <v>1263</v>
      </c>
      <c r="B750" s="11">
        <v>400</v>
      </c>
      <c r="C750" s="12" t="s">
        <v>1068</v>
      </c>
      <c r="D750" s="133">
        <v>121.57375283798291</v>
      </c>
      <c r="E750" s="133">
        <v>151.45641082157908</v>
      </c>
      <c r="F750" s="133">
        <v>176.75286787416476</v>
      </c>
      <c r="G750" s="134">
        <f t="shared" si="22"/>
        <v>98.562454976757323</v>
      </c>
      <c r="H750" s="134">
        <f t="shared" si="23"/>
        <v>24.640613744189331</v>
      </c>
      <c r="I750" s="124"/>
    </row>
    <row r="751" spans="1:9" x14ac:dyDescent="0.25">
      <c r="A751" s="10" t="s">
        <v>1451</v>
      </c>
      <c r="B751" s="11">
        <v>400</v>
      </c>
      <c r="C751" s="14" t="s">
        <v>10</v>
      </c>
      <c r="D751" s="133">
        <v>134.40465274692681</v>
      </c>
      <c r="E751" s="133">
        <v>81.529252356875105</v>
      </c>
      <c r="F751" s="133">
        <v>99.368962312102894</v>
      </c>
      <c r="G751" s="134">
        <f t="shared" si="22"/>
        <v>69.093368346405285</v>
      </c>
      <c r="H751" s="134">
        <f t="shared" si="23"/>
        <v>17.273342086601321</v>
      </c>
      <c r="I751" s="124"/>
    </row>
    <row r="752" spans="1:9" ht="45" x14ac:dyDescent="0.25">
      <c r="A752" s="10" t="s">
        <v>1264</v>
      </c>
      <c r="B752" s="11">
        <v>400</v>
      </c>
      <c r="C752" s="12" t="s">
        <v>1069</v>
      </c>
      <c r="D752" s="133">
        <v>83.139643013649362</v>
      </c>
      <c r="E752" s="133">
        <v>152.39496461154289</v>
      </c>
      <c r="F752" s="133">
        <v>159.90801250051115</v>
      </c>
      <c r="G752" s="134">
        <f t="shared" si="22"/>
        <v>86.654659490212481</v>
      </c>
      <c r="H752" s="134">
        <f t="shared" si="23"/>
        <v>21.66366487255312</v>
      </c>
      <c r="I752" s="124"/>
    </row>
    <row r="753" spans="1:9" x14ac:dyDescent="0.25">
      <c r="A753" s="10" t="s">
        <v>1452</v>
      </c>
      <c r="B753" s="11">
        <v>400</v>
      </c>
      <c r="C753" s="14" t="s">
        <v>10</v>
      </c>
      <c r="D753" s="133">
        <v>185.38093905754258</v>
      </c>
      <c r="E753" s="133">
        <v>238.59994266760361</v>
      </c>
      <c r="F753" s="133">
        <v>223.0914007458328</v>
      </c>
      <c r="G753" s="134">
        <f t="shared" si="22"/>
        <v>141.79510616547384</v>
      </c>
      <c r="H753" s="134">
        <f t="shared" si="23"/>
        <v>35.44877654136846</v>
      </c>
      <c r="I753" s="124"/>
    </row>
    <row r="754" spans="1:9" x14ac:dyDescent="0.25">
      <c r="A754" s="10">
        <v>1718</v>
      </c>
      <c r="B754" s="11">
        <v>250</v>
      </c>
      <c r="C754" s="12" t="s">
        <v>1070</v>
      </c>
      <c r="D754" s="133">
        <v>69.853143330185134</v>
      </c>
      <c r="E754" s="133">
        <v>92.905358839998499</v>
      </c>
      <c r="F754" s="133">
        <v>87.244117268117961</v>
      </c>
      <c r="G754" s="134">
        <f t="shared" si="22"/>
        <v>54.783907339579827</v>
      </c>
      <c r="H754" s="134">
        <f t="shared" si="23"/>
        <v>21.913562935831933</v>
      </c>
      <c r="I754" s="124"/>
    </row>
    <row r="755" spans="1:9" x14ac:dyDescent="0.25">
      <c r="A755" s="10" t="s">
        <v>3611</v>
      </c>
      <c r="B755" s="11">
        <v>400</v>
      </c>
      <c r="C755" s="12" t="s">
        <v>11</v>
      </c>
      <c r="D755" s="133">
        <v>4.7477761604705115</v>
      </c>
      <c r="E755" s="133">
        <v>0</v>
      </c>
      <c r="F755" s="133">
        <v>2.6207939633412733</v>
      </c>
      <c r="G755" s="134">
        <f t="shared" si="22"/>
        <v>1.6146993331312889</v>
      </c>
      <c r="H755" s="134">
        <f t="shared" si="23"/>
        <v>0.40367483328282222</v>
      </c>
      <c r="I755" s="124"/>
    </row>
    <row r="756" spans="1:9" x14ac:dyDescent="0.25">
      <c r="A756" s="10" t="s">
        <v>3612</v>
      </c>
      <c r="B756" s="11">
        <v>400</v>
      </c>
      <c r="C756" s="14" t="s">
        <v>10</v>
      </c>
      <c r="D756" s="133">
        <v>19.306741452485817</v>
      </c>
      <c r="E756" s="133">
        <v>38.63359368257877</v>
      </c>
      <c r="F756" s="133">
        <v>94.873926532237959</v>
      </c>
      <c r="G756" s="134">
        <f t="shared" si="22"/>
        <v>33.486698540028236</v>
      </c>
      <c r="H756" s="134">
        <f t="shared" si="23"/>
        <v>8.371674635007059</v>
      </c>
      <c r="I756" s="124"/>
    </row>
    <row r="757" spans="1:9" x14ac:dyDescent="0.25">
      <c r="A757" s="10" t="s">
        <v>1265</v>
      </c>
      <c r="B757" s="11">
        <v>250</v>
      </c>
      <c r="C757" s="12" t="s">
        <v>11</v>
      </c>
      <c r="D757" s="133">
        <v>222.47929351571833</v>
      </c>
      <c r="E757" s="133">
        <v>266.31937601694591</v>
      </c>
      <c r="F757" s="133">
        <v>296.60036133125033</v>
      </c>
      <c r="G757" s="134">
        <f t="shared" si="22"/>
        <v>172.10710762997914</v>
      </c>
      <c r="H757" s="134">
        <f t="shared" si="23"/>
        <v>68.84284305199165</v>
      </c>
      <c r="I757" s="124"/>
    </row>
    <row r="758" spans="1:9" x14ac:dyDescent="0.25">
      <c r="A758" s="10" t="s">
        <v>1453</v>
      </c>
      <c r="B758" s="11">
        <v>250</v>
      </c>
      <c r="C758" s="14" t="s">
        <v>10</v>
      </c>
      <c r="D758" s="133">
        <v>70.610985622995045</v>
      </c>
      <c r="E758" s="133">
        <v>123.76690807290514</v>
      </c>
      <c r="F758" s="133">
        <v>103.38511364300396</v>
      </c>
      <c r="G758" s="134">
        <f t="shared" si="22"/>
        <v>65.249800341531852</v>
      </c>
      <c r="H758" s="134">
        <f t="shared" si="23"/>
        <v>26.099920136612742</v>
      </c>
      <c r="I758" s="124"/>
    </row>
    <row r="759" spans="1:9" s="99" customFormat="1" ht="15" customHeight="1" x14ac:dyDescent="0.25">
      <c r="A759" s="15" t="s">
        <v>1847</v>
      </c>
      <c r="B759" s="16">
        <v>1000</v>
      </c>
      <c r="C759" s="17" t="s">
        <v>219</v>
      </c>
      <c r="D759" s="133">
        <v>99.771002009642501</v>
      </c>
      <c r="E759" s="133">
        <v>145.94794394561512</v>
      </c>
      <c r="F759" s="133">
        <v>197.6332661967806</v>
      </c>
      <c r="G759" s="134">
        <f t="shared" si="22"/>
        <v>97.1532480895833</v>
      </c>
      <c r="H759" s="134">
        <f t="shared" si="23"/>
        <v>9.7153248089583304</v>
      </c>
      <c r="I759" s="125"/>
    </row>
    <row r="760" spans="1:9" s="99" customFormat="1" ht="15" customHeight="1" x14ac:dyDescent="0.25">
      <c r="A760" s="15" t="s">
        <v>1848</v>
      </c>
      <c r="B760" s="16">
        <v>1000</v>
      </c>
      <c r="C760" s="17" t="s">
        <v>219</v>
      </c>
      <c r="D760" s="133">
        <v>9.5262998757224242</v>
      </c>
      <c r="E760" s="133">
        <v>0</v>
      </c>
      <c r="F760" s="133">
        <v>5.8427609527011057</v>
      </c>
      <c r="G760" s="134">
        <f t="shared" si="22"/>
        <v>3.3678735295352098</v>
      </c>
      <c r="H760" s="134">
        <f t="shared" si="23"/>
        <v>0.33678735295352097</v>
      </c>
      <c r="I760" s="125"/>
    </row>
    <row r="761" spans="1:9" s="99" customFormat="1" x14ac:dyDescent="0.25">
      <c r="A761" s="15" t="s">
        <v>1849</v>
      </c>
      <c r="B761" s="16">
        <v>1000</v>
      </c>
      <c r="C761" s="17" t="s">
        <v>219</v>
      </c>
      <c r="D761" s="133">
        <v>219.4229803824164</v>
      </c>
      <c r="E761" s="133">
        <v>215.83676427238305</v>
      </c>
      <c r="F761" s="133">
        <v>181.76717904253201</v>
      </c>
      <c r="G761" s="134">
        <f t="shared" si="22"/>
        <v>135.21116654620855</v>
      </c>
      <c r="H761" s="134">
        <f t="shared" si="23"/>
        <v>13.521116654620855</v>
      </c>
      <c r="I761" s="125"/>
    </row>
    <row r="762" spans="1:9" s="99" customFormat="1" x14ac:dyDescent="0.25">
      <c r="A762" s="15" t="s">
        <v>1850</v>
      </c>
      <c r="B762" s="16">
        <v>1000</v>
      </c>
      <c r="C762" s="17" t="s">
        <v>219</v>
      </c>
      <c r="D762" s="133">
        <v>66.754260229139547</v>
      </c>
      <c r="E762" s="133">
        <v>86.86615457446527</v>
      </c>
      <c r="F762" s="133">
        <v>138.72978874021427</v>
      </c>
      <c r="G762" s="134">
        <f t="shared" si="22"/>
        <v>64.063674603235569</v>
      </c>
      <c r="H762" s="134">
        <f t="shared" si="23"/>
        <v>6.4063674603235574</v>
      </c>
      <c r="I762" s="125"/>
    </row>
    <row r="763" spans="1:9" ht="30" customHeight="1" x14ac:dyDescent="0.25">
      <c r="A763" s="10" t="s">
        <v>1266</v>
      </c>
      <c r="B763" s="11">
        <v>400</v>
      </c>
      <c r="C763" s="12" t="s">
        <v>155</v>
      </c>
      <c r="D763" s="133">
        <v>226</v>
      </c>
      <c r="E763" s="133">
        <v>189</v>
      </c>
      <c r="F763" s="133">
        <v>210</v>
      </c>
      <c r="G763" s="134">
        <f t="shared" si="22"/>
        <v>136.95833333333334</v>
      </c>
      <c r="H763" s="134">
        <v>40</v>
      </c>
      <c r="I763" s="124"/>
    </row>
    <row r="764" spans="1:9" ht="15" customHeight="1" x14ac:dyDescent="0.25">
      <c r="A764" s="10" t="s">
        <v>1454</v>
      </c>
      <c r="B764" s="11">
        <v>400</v>
      </c>
      <c r="C764" s="14" t="s">
        <v>10</v>
      </c>
      <c r="D764" s="133">
        <v>34</v>
      </c>
      <c r="E764" s="133">
        <v>38</v>
      </c>
      <c r="F764" s="133">
        <v>47</v>
      </c>
      <c r="G764" s="134">
        <f t="shared" si="22"/>
        <v>26.076866666666664</v>
      </c>
      <c r="H764" s="134">
        <v>9</v>
      </c>
      <c r="I764" s="124"/>
    </row>
    <row r="765" spans="1:9" ht="60" x14ac:dyDescent="0.25">
      <c r="A765" s="10" t="s">
        <v>1267</v>
      </c>
      <c r="B765" s="11">
        <v>630</v>
      </c>
      <c r="C765" s="14" t="s">
        <v>1071</v>
      </c>
      <c r="D765" s="133">
        <v>5.9899319547592569</v>
      </c>
      <c r="E765" s="133">
        <v>7.5697533900494767</v>
      </c>
      <c r="F765" s="133">
        <v>8.3092034408673854</v>
      </c>
      <c r="G765" s="134">
        <f t="shared" si="22"/>
        <v>4.7922024959011607</v>
      </c>
      <c r="H765" s="134">
        <f t="shared" si="23"/>
        <v>0.76066706284145402</v>
      </c>
      <c r="I765" s="124"/>
    </row>
    <row r="766" spans="1:9" x14ac:dyDescent="0.25">
      <c r="A766" s="10" t="s">
        <v>1455</v>
      </c>
      <c r="B766" s="11">
        <v>630</v>
      </c>
      <c r="C766" s="14" t="s">
        <v>10</v>
      </c>
      <c r="D766" s="133">
        <v>19.752960040607096</v>
      </c>
      <c r="E766" s="133">
        <v>25.544586698674436</v>
      </c>
      <c r="F766" s="133">
        <v>34.344050828016961</v>
      </c>
      <c r="G766" s="134">
        <f t="shared" si="22"/>
        <v>17.45212874691401</v>
      </c>
      <c r="H766" s="134">
        <f t="shared" si="23"/>
        <v>2.7701791661768267</v>
      </c>
      <c r="I766" s="124"/>
    </row>
    <row r="767" spans="1:9" ht="30" x14ac:dyDescent="0.25">
      <c r="A767" s="10" t="s">
        <v>1591</v>
      </c>
      <c r="B767" s="11">
        <v>250</v>
      </c>
      <c r="C767" s="12" t="s">
        <v>156</v>
      </c>
      <c r="D767" s="133">
        <v>13.530443961547785</v>
      </c>
      <c r="E767" s="133">
        <v>22.767397495541768</v>
      </c>
      <c r="F767" s="133">
        <v>17.410262739487642</v>
      </c>
      <c r="G767" s="134">
        <f t="shared" si="22"/>
        <v>11.769235899609949</v>
      </c>
      <c r="H767" s="134">
        <f t="shared" si="23"/>
        <v>4.7076943598439795</v>
      </c>
      <c r="I767" s="124"/>
    </row>
    <row r="768" spans="1:9" x14ac:dyDescent="0.25">
      <c r="A768" s="10" t="s">
        <v>1780</v>
      </c>
      <c r="B768" s="11">
        <v>400</v>
      </c>
      <c r="C768" s="14" t="s">
        <v>10</v>
      </c>
      <c r="D768" s="133">
        <v>37.385897151568386</v>
      </c>
      <c r="E768" s="133">
        <v>36.741104735011284</v>
      </c>
      <c r="F768" s="133">
        <v>13.336203888722997</v>
      </c>
      <c r="G768" s="134">
        <f t="shared" si="22"/>
        <v>19.166103825561326</v>
      </c>
      <c r="H768" s="134">
        <f t="shared" si="23"/>
        <v>4.7915259563903314</v>
      </c>
      <c r="I768" s="124" t="s">
        <v>3525</v>
      </c>
    </row>
    <row r="769" spans="1:9" ht="30" x14ac:dyDescent="0.25">
      <c r="A769" s="10" t="s">
        <v>3515</v>
      </c>
      <c r="B769" s="11">
        <v>400</v>
      </c>
      <c r="C769" s="14" t="s">
        <v>1072</v>
      </c>
      <c r="D769" s="133">
        <v>165.36619926546621</v>
      </c>
      <c r="E769" s="133">
        <v>151.42567840564476</v>
      </c>
      <c r="F769" s="133">
        <v>246.31072791403273</v>
      </c>
      <c r="G769" s="134">
        <f t="shared" si="22"/>
        <v>123.39455097055782</v>
      </c>
      <c r="H769" s="134">
        <f t="shared" si="23"/>
        <v>30.848637742639458</v>
      </c>
      <c r="I769" s="124"/>
    </row>
    <row r="770" spans="1:9" x14ac:dyDescent="0.25">
      <c r="A770" s="10" t="s">
        <v>3516</v>
      </c>
      <c r="B770" s="11">
        <v>400</v>
      </c>
      <c r="C770" s="14" t="s">
        <v>10</v>
      </c>
      <c r="D770" s="133">
        <v>63.368367321341402</v>
      </c>
      <c r="E770" s="133">
        <v>29.85945772895445</v>
      </c>
      <c r="F770" s="133">
        <v>44.856465065143183</v>
      </c>
      <c r="G770" s="134">
        <f t="shared" si="22"/>
        <v>30.258870773963206</v>
      </c>
      <c r="H770" s="134">
        <f t="shared" si="23"/>
        <v>7.5647176934908025</v>
      </c>
      <c r="I770" s="124"/>
    </row>
    <row r="771" spans="1:9" x14ac:dyDescent="0.25">
      <c r="A771" s="10" t="s">
        <v>1592</v>
      </c>
      <c r="B771" s="11">
        <v>400</v>
      </c>
      <c r="C771" s="12" t="s">
        <v>157</v>
      </c>
      <c r="D771" s="133">
        <v>52.438157938813056</v>
      </c>
      <c r="E771" s="133">
        <v>65.439085063880128</v>
      </c>
      <c r="F771" s="133">
        <v>60.48528802798716</v>
      </c>
      <c r="G771" s="134">
        <f t="shared" si="22"/>
        <v>39.085175966523089</v>
      </c>
      <c r="H771" s="134">
        <f t="shared" si="23"/>
        <v>9.7712939916307722</v>
      </c>
      <c r="I771" s="124"/>
    </row>
    <row r="772" spans="1:9" x14ac:dyDescent="0.25">
      <c r="A772" s="10" t="s">
        <v>1781</v>
      </c>
      <c r="B772" s="11">
        <v>400</v>
      </c>
      <c r="C772" s="14" t="s">
        <v>10</v>
      </c>
      <c r="D772" s="133">
        <v>192.2002506215095</v>
      </c>
      <c r="E772" s="133">
        <v>202.85532807680309</v>
      </c>
      <c r="F772" s="133">
        <v>229.08604378227943</v>
      </c>
      <c r="G772" s="134">
        <f t="shared" si="22"/>
        <v>136.77023420624707</v>
      </c>
      <c r="H772" s="134">
        <f t="shared" si="23"/>
        <v>34.192558551561767</v>
      </c>
      <c r="I772" s="124"/>
    </row>
    <row r="773" spans="1:9" ht="105" x14ac:dyDescent="0.25">
      <c r="A773" s="10" t="s">
        <v>1593</v>
      </c>
      <c r="B773" s="11">
        <v>400</v>
      </c>
      <c r="C773" s="14" t="s">
        <v>1073</v>
      </c>
      <c r="D773" s="133">
        <v>77.596563575155969</v>
      </c>
      <c r="E773" s="133">
        <v>127.47017240587776</v>
      </c>
      <c r="F773" s="133">
        <v>117.7284580402456</v>
      </c>
      <c r="G773" s="134">
        <f t="shared" si="22"/>
        <v>70.735186849863013</v>
      </c>
      <c r="H773" s="134">
        <f t="shared" si="23"/>
        <v>17.683796712465753</v>
      </c>
      <c r="I773" s="124"/>
    </row>
    <row r="774" spans="1:9" x14ac:dyDescent="0.25">
      <c r="A774" s="10" t="s">
        <v>1782</v>
      </c>
      <c r="B774" s="11">
        <v>630</v>
      </c>
      <c r="C774" s="14" t="s">
        <v>10</v>
      </c>
      <c r="D774" s="133">
        <v>35.901664461768618</v>
      </c>
      <c r="E774" s="133">
        <v>49.925621315657551</v>
      </c>
      <c r="F774" s="133">
        <v>49.501374899102501</v>
      </c>
      <c r="G774" s="134">
        <f t="shared" si="22"/>
        <v>29.655020509583316</v>
      </c>
      <c r="H774" s="134">
        <f t="shared" si="23"/>
        <v>4.7071461126322722</v>
      </c>
      <c r="I774" s="124"/>
    </row>
    <row r="775" spans="1:9" x14ac:dyDescent="0.25">
      <c r="A775" s="10" t="s">
        <v>1594</v>
      </c>
      <c r="B775" s="11">
        <v>400</v>
      </c>
      <c r="C775" s="12" t="s">
        <v>11</v>
      </c>
      <c r="D775" s="133">
        <v>196.82008327978571</v>
      </c>
      <c r="E775" s="133">
        <v>158.98647981980508</v>
      </c>
      <c r="F775" s="133">
        <v>180.0613000638792</v>
      </c>
      <c r="G775" s="134">
        <f t="shared" si="22"/>
        <v>117.42651108122172</v>
      </c>
      <c r="H775" s="134">
        <f t="shared" si="23"/>
        <v>29.356627770305433</v>
      </c>
      <c r="I775" s="124"/>
    </row>
    <row r="776" spans="1:9" x14ac:dyDescent="0.25">
      <c r="A776" s="10" t="s">
        <v>1783</v>
      </c>
      <c r="B776" s="11">
        <v>400</v>
      </c>
      <c r="C776" s="14" t="s">
        <v>10</v>
      </c>
      <c r="D776" s="133">
        <v>26.351673171784007</v>
      </c>
      <c r="E776" s="133">
        <v>45.740083909077704</v>
      </c>
      <c r="F776" s="133">
        <v>50.536222986940899</v>
      </c>
      <c r="G776" s="134">
        <f t="shared" si="22"/>
        <v>26.871878032191148</v>
      </c>
      <c r="H776" s="134">
        <f t="shared" si="23"/>
        <v>6.717969508047787</v>
      </c>
      <c r="I776" s="124"/>
    </row>
    <row r="777" spans="1:9" ht="75" x14ac:dyDescent="0.25">
      <c r="A777" s="10" t="s">
        <v>1595</v>
      </c>
      <c r="B777" s="11">
        <v>400</v>
      </c>
      <c r="C777" s="12" t="s">
        <v>158</v>
      </c>
      <c r="D777" s="133">
        <v>152.9760185789425</v>
      </c>
      <c r="E777" s="133">
        <v>160.11483646641511</v>
      </c>
      <c r="F777" s="133">
        <v>167.11617104835642</v>
      </c>
      <c r="G777" s="134">
        <f t="shared" si="22"/>
        <v>105.22936631800253</v>
      </c>
      <c r="H777" s="134">
        <f t="shared" si="23"/>
        <v>26.30734157950063</v>
      </c>
      <c r="I777" s="124"/>
    </row>
    <row r="778" spans="1:9" x14ac:dyDescent="0.25">
      <c r="A778" s="10" t="s">
        <v>1784</v>
      </c>
      <c r="B778" s="11">
        <v>400</v>
      </c>
      <c r="C778" s="14" t="s">
        <v>10</v>
      </c>
      <c r="D778" s="133">
        <v>2.4049765113573125</v>
      </c>
      <c r="E778" s="133">
        <v>3.9876552896062165</v>
      </c>
      <c r="F778" s="133">
        <v>6.2372314011512993</v>
      </c>
      <c r="G778" s="134">
        <f t="shared" ref="G778:G841" si="24">(D778+E778+F778)/3*0.38*1.73</f>
        <v>2.7676240230234295</v>
      </c>
      <c r="H778" s="134">
        <f t="shared" si="23"/>
        <v>0.69190600575585737</v>
      </c>
      <c r="I778" s="124"/>
    </row>
    <row r="779" spans="1:9" x14ac:dyDescent="0.25">
      <c r="A779" s="10" t="s">
        <v>1596</v>
      </c>
      <c r="B779" s="11">
        <v>400</v>
      </c>
      <c r="C779" s="12" t="s">
        <v>11</v>
      </c>
      <c r="D779" s="133">
        <v>93.162927723160507</v>
      </c>
      <c r="E779" s="133">
        <v>80.297371411172975</v>
      </c>
      <c r="F779" s="133">
        <v>66.294437666950358</v>
      </c>
      <c r="G779" s="134">
        <f t="shared" si="24"/>
        <v>52.538254657721325</v>
      </c>
      <c r="H779" s="134">
        <f t="shared" ref="H779:H842" si="25">G779/B779*100</f>
        <v>13.134563664430331</v>
      </c>
      <c r="I779" s="124"/>
    </row>
    <row r="780" spans="1:9" x14ac:dyDescent="0.25">
      <c r="A780" s="10" t="s">
        <v>1785</v>
      </c>
      <c r="B780" s="11">
        <v>400</v>
      </c>
      <c r="C780" s="14" t="s">
        <v>10</v>
      </c>
      <c r="D780" s="133">
        <v>155.67418359496722</v>
      </c>
      <c r="E780" s="133">
        <v>97.492972768360161</v>
      </c>
      <c r="F780" s="133">
        <v>119.34007651240503</v>
      </c>
      <c r="G780" s="134">
        <f t="shared" si="24"/>
        <v>81.628751630835481</v>
      </c>
      <c r="H780" s="134">
        <f t="shared" si="25"/>
        <v>20.40718790770887</v>
      </c>
      <c r="I780" s="124"/>
    </row>
    <row r="781" spans="1:9" ht="60" x14ac:dyDescent="0.25">
      <c r="A781" s="10" t="s">
        <v>1597</v>
      </c>
      <c r="B781" s="11">
        <v>400</v>
      </c>
      <c r="C781" s="14" t="s">
        <v>1074</v>
      </c>
      <c r="D781" s="133">
        <v>48.432085830924002</v>
      </c>
      <c r="E781" s="133">
        <v>36.969536163394245</v>
      </c>
      <c r="F781" s="133">
        <v>39.698784629558972</v>
      </c>
      <c r="G781" s="134">
        <f t="shared" si="24"/>
        <v>27.413669104845624</v>
      </c>
      <c r="H781" s="134">
        <f t="shared" si="25"/>
        <v>6.8534172762114061</v>
      </c>
      <c r="I781" s="124"/>
    </row>
    <row r="782" spans="1:9" x14ac:dyDescent="0.25">
      <c r="A782" s="10" t="s">
        <v>1786</v>
      </c>
      <c r="B782" s="11">
        <v>400</v>
      </c>
      <c r="C782" s="14" t="s">
        <v>10</v>
      </c>
      <c r="D782" s="133">
        <v>72.669105092452838</v>
      </c>
      <c r="E782" s="133">
        <v>57.77948104640172</v>
      </c>
      <c r="F782" s="133">
        <v>56.698255404626082</v>
      </c>
      <c r="G782" s="134">
        <f t="shared" si="24"/>
        <v>41.010111210228054</v>
      </c>
      <c r="H782" s="134">
        <f t="shared" si="25"/>
        <v>10.252527802557013</v>
      </c>
      <c r="I782" s="124"/>
    </row>
    <row r="783" spans="1:9" x14ac:dyDescent="0.25">
      <c r="A783" s="10" t="s">
        <v>1598</v>
      </c>
      <c r="B783" s="11">
        <v>630</v>
      </c>
      <c r="C783" s="14" t="s">
        <v>11</v>
      </c>
      <c r="D783" s="133">
        <v>91.889294211916621</v>
      </c>
      <c r="E783" s="133">
        <v>126.48231984386328</v>
      </c>
      <c r="F783" s="133">
        <v>101.69913775545741</v>
      </c>
      <c r="G783" s="134">
        <f t="shared" si="24"/>
        <v>70.138170746902475</v>
      </c>
      <c r="H783" s="134">
        <f t="shared" si="25"/>
        <v>11.133042975698805</v>
      </c>
      <c r="I783" s="124"/>
    </row>
    <row r="784" spans="1:9" x14ac:dyDescent="0.25">
      <c r="A784" s="10" t="s">
        <v>1787</v>
      </c>
      <c r="B784" s="11">
        <v>400</v>
      </c>
      <c r="C784" s="14" t="s">
        <v>10</v>
      </c>
      <c r="D784" s="133">
        <v>151.28456370806578</v>
      </c>
      <c r="E784" s="133">
        <v>168.82105435613457</v>
      </c>
      <c r="F784" s="133">
        <v>120.56017256194345</v>
      </c>
      <c r="G784" s="134">
        <f t="shared" si="24"/>
        <v>96.564563585875646</v>
      </c>
      <c r="H784" s="134">
        <f t="shared" si="25"/>
        <v>24.141140896468912</v>
      </c>
      <c r="I784" s="124"/>
    </row>
    <row r="785" spans="1:9" ht="30" x14ac:dyDescent="0.25">
      <c r="A785" s="10" t="s">
        <v>1599</v>
      </c>
      <c r="B785" s="11">
        <v>630</v>
      </c>
      <c r="C785" s="14" t="s">
        <v>1075</v>
      </c>
      <c r="D785" s="133">
        <v>62.759268504927455</v>
      </c>
      <c r="E785" s="133">
        <v>84.293386476655172</v>
      </c>
      <c r="F785" s="133">
        <v>80.993044319015794</v>
      </c>
      <c r="G785" s="134">
        <f t="shared" si="24"/>
        <v>49.972414240071124</v>
      </c>
      <c r="H785" s="134">
        <f t="shared" si="25"/>
        <v>7.9321292444557336</v>
      </c>
      <c r="I785" s="124"/>
    </row>
    <row r="786" spans="1:9" x14ac:dyDescent="0.25">
      <c r="A786" s="10" t="s">
        <v>1788</v>
      </c>
      <c r="B786" s="11">
        <v>630</v>
      </c>
      <c r="C786" s="14" t="s">
        <v>10</v>
      </c>
      <c r="D786" s="133">
        <v>65.758288349659622</v>
      </c>
      <c r="E786" s="133">
        <v>76.121345168167394</v>
      </c>
      <c r="F786" s="133">
        <v>103.85042802970115</v>
      </c>
      <c r="G786" s="134">
        <f t="shared" si="24"/>
        <v>53.847647487115012</v>
      </c>
      <c r="H786" s="134">
        <f t="shared" si="25"/>
        <v>8.5472456328753985</v>
      </c>
      <c r="I786" s="124"/>
    </row>
    <row r="787" spans="1:9" ht="45" x14ac:dyDescent="0.25">
      <c r="A787" s="10" t="s">
        <v>1268</v>
      </c>
      <c r="B787" s="11">
        <v>180</v>
      </c>
      <c r="C787" s="14" t="s">
        <v>1076</v>
      </c>
      <c r="D787" s="133">
        <v>24.600180503683639</v>
      </c>
      <c r="E787" s="133">
        <v>17.353049547052279</v>
      </c>
      <c r="F787" s="133">
        <v>31.734105078996233</v>
      </c>
      <c r="G787" s="134">
        <f t="shared" si="24"/>
        <v>16.147351371428638</v>
      </c>
      <c r="H787" s="134">
        <f t="shared" si="25"/>
        <v>8.9707507619047977</v>
      </c>
      <c r="I787" s="124"/>
    </row>
    <row r="788" spans="1:9" x14ac:dyDescent="0.25">
      <c r="A788" s="10" t="s">
        <v>1456</v>
      </c>
      <c r="B788" s="11">
        <v>400</v>
      </c>
      <c r="C788" s="14" t="s">
        <v>10</v>
      </c>
      <c r="D788" s="133">
        <v>103.04694237226271</v>
      </c>
      <c r="E788" s="133">
        <v>119.46392216683086</v>
      </c>
      <c r="F788" s="133">
        <v>66.868640893076474</v>
      </c>
      <c r="G788" s="134">
        <f t="shared" si="24"/>
        <v>63.412695623702866</v>
      </c>
      <c r="H788" s="134">
        <f t="shared" si="25"/>
        <v>15.853173905925717</v>
      </c>
      <c r="I788" s="124"/>
    </row>
    <row r="789" spans="1:9" x14ac:dyDescent="0.25">
      <c r="A789" s="10" t="s">
        <v>1269</v>
      </c>
      <c r="B789" s="11">
        <v>630</v>
      </c>
      <c r="C789" s="14" t="s">
        <v>1077</v>
      </c>
      <c r="D789" s="133">
        <v>79.381722210851791</v>
      </c>
      <c r="E789" s="133">
        <v>42.454164019772648</v>
      </c>
      <c r="F789" s="133">
        <v>44.873728400419672</v>
      </c>
      <c r="G789" s="134">
        <f t="shared" si="24"/>
        <v>36.531633552816132</v>
      </c>
      <c r="H789" s="134">
        <f t="shared" si="25"/>
        <v>5.7986719925104975</v>
      </c>
      <c r="I789" s="124" t="s">
        <v>3572</v>
      </c>
    </row>
    <row r="790" spans="1:9" x14ac:dyDescent="0.25">
      <c r="A790" s="10" t="s">
        <v>1457</v>
      </c>
      <c r="B790" s="11">
        <v>630</v>
      </c>
      <c r="C790" s="14" t="s">
        <v>10</v>
      </c>
      <c r="D790" s="133">
        <v>162.53910231620313</v>
      </c>
      <c r="E790" s="133">
        <v>116.2602714463462</v>
      </c>
      <c r="F790" s="133">
        <v>105.23067133112501</v>
      </c>
      <c r="G790" s="134">
        <f t="shared" si="24"/>
        <v>84.153783881527147</v>
      </c>
      <c r="H790" s="134">
        <f t="shared" si="25"/>
        <v>13.357743473258276</v>
      </c>
      <c r="I790" s="124" t="s">
        <v>3572</v>
      </c>
    </row>
    <row r="791" spans="1:9" x14ac:dyDescent="0.25">
      <c r="A791" s="10" t="s">
        <v>1600</v>
      </c>
      <c r="B791" s="11">
        <v>320</v>
      </c>
      <c r="C791" s="14" t="s">
        <v>1078</v>
      </c>
      <c r="D791" s="133">
        <v>106.45507246913182</v>
      </c>
      <c r="E791" s="133">
        <v>132.98926855819778</v>
      </c>
      <c r="F791" s="133">
        <v>151.27381800208309</v>
      </c>
      <c r="G791" s="134">
        <f t="shared" si="24"/>
        <v>85.619372581978638</v>
      </c>
      <c r="H791" s="134">
        <f t="shared" si="25"/>
        <v>26.756053931868323</v>
      </c>
      <c r="I791" s="124"/>
    </row>
    <row r="792" spans="1:9" x14ac:dyDescent="0.25">
      <c r="A792" s="10" t="s">
        <v>1789</v>
      </c>
      <c r="B792" s="11">
        <v>400</v>
      </c>
      <c r="C792" s="14" t="s">
        <v>10</v>
      </c>
      <c r="D792" s="133">
        <v>26.840780432055439</v>
      </c>
      <c r="E792" s="133">
        <v>28.809657762457359</v>
      </c>
      <c r="F792" s="133">
        <v>9.3676793683241186</v>
      </c>
      <c r="G792" s="134">
        <f t="shared" si="24"/>
        <v>14.247636828602998</v>
      </c>
      <c r="H792" s="134">
        <f t="shared" si="25"/>
        <v>3.5619092071507494</v>
      </c>
      <c r="I792" s="124"/>
    </row>
    <row r="793" spans="1:9" ht="120" x14ac:dyDescent="0.25">
      <c r="A793" s="10" t="s">
        <v>1601</v>
      </c>
      <c r="B793" s="11">
        <v>400</v>
      </c>
      <c r="C793" s="14" t="s">
        <v>1079</v>
      </c>
      <c r="D793" s="133">
        <v>47.374104794974528</v>
      </c>
      <c r="E793" s="133">
        <v>90.198739062323241</v>
      </c>
      <c r="F793" s="133">
        <v>101.7976168303084</v>
      </c>
      <c r="G793" s="134">
        <f t="shared" si="24"/>
        <v>52.454046952010771</v>
      </c>
      <c r="H793" s="134">
        <f t="shared" si="25"/>
        <v>13.113511738002693</v>
      </c>
      <c r="I793" s="124"/>
    </row>
    <row r="794" spans="1:9" x14ac:dyDescent="0.25">
      <c r="A794" s="10" t="s">
        <v>1790</v>
      </c>
      <c r="B794" s="11">
        <v>400</v>
      </c>
      <c r="C794" s="14" t="s">
        <v>10</v>
      </c>
      <c r="D794" s="133">
        <v>103.01672247783593</v>
      </c>
      <c r="E794" s="133">
        <v>90.901082503290979</v>
      </c>
      <c r="F794" s="133">
        <v>99.290202781529771</v>
      </c>
      <c r="G794" s="134">
        <f t="shared" si="24"/>
        <v>64.25164810105683</v>
      </c>
      <c r="H794" s="134">
        <f t="shared" si="25"/>
        <v>16.062912025264207</v>
      </c>
      <c r="I794" s="124"/>
    </row>
    <row r="795" spans="1:9" ht="120" x14ac:dyDescent="0.25">
      <c r="A795" s="10" t="s">
        <v>1602</v>
      </c>
      <c r="B795" s="11">
        <v>400</v>
      </c>
      <c r="C795" s="14" t="s">
        <v>1079</v>
      </c>
      <c r="D795" s="133">
        <v>65.560779438562449</v>
      </c>
      <c r="E795" s="133">
        <v>94.594285827956668</v>
      </c>
      <c r="F795" s="133">
        <v>67.626282108147109</v>
      </c>
      <c r="G795" s="134">
        <f t="shared" si="24"/>
        <v>49.914485921368524</v>
      </c>
      <c r="H795" s="134">
        <f t="shared" si="25"/>
        <v>12.478621480342131</v>
      </c>
      <c r="I795" s="124"/>
    </row>
    <row r="796" spans="1:9" x14ac:dyDescent="0.25">
      <c r="A796" s="10" t="s">
        <v>1791</v>
      </c>
      <c r="B796" s="11">
        <v>400</v>
      </c>
      <c r="C796" s="14" t="s">
        <v>10</v>
      </c>
      <c r="D796" s="133">
        <v>40.741350131014862</v>
      </c>
      <c r="E796" s="133">
        <v>31.331740815167038</v>
      </c>
      <c r="F796" s="133">
        <v>51.157209770609285</v>
      </c>
      <c r="G796" s="134">
        <f t="shared" si="24"/>
        <v>27.003866563739507</v>
      </c>
      <c r="H796" s="134">
        <f t="shared" si="25"/>
        <v>6.7509666409348776</v>
      </c>
      <c r="I796" s="124"/>
    </row>
    <row r="797" spans="1:9" x14ac:dyDescent="0.25">
      <c r="A797" s="10" t="s">
        <v>1603</v>
      </c>
      <c r="B797" s="11">
        <v>400</v>
      </c>
      <c r="C797" s="12" t="s">
        <v>159</v>
      </c>
      <c r="D797" s="133">
        <v>25.771914373739826</v>
      </c>
      <c r="E797" s="133">
        <v>16.345758084140915</v>
      </c>
      <c r="F797" s="133">
        <v>8.3679297991493158</v>
      </c>
      <c r="G797" s="134">
        <f t="shared" si="24"/>
        <v>11.063078307923854</v>
      </c>
      <c r="H797" s="134">
        <f t="shared" si="25"/>
        <v>2.7657695769809636</v>
      </c>
      <c r="I797" s="124"/>
    </row>
    <row r="798" spans="1:9" x14ac:dyDescent="0.25">
      <c r="A798" s="10" t="s">
        <v>1792</v>
      </c>
      <c r="B798" s="11">
        <v>400</v>
      </c>
      <c r="C798" s="14" t="s">
        <v>10</v>
      </c>
      <c r="D798" s="133">
        <v>95.983134837668132</v>
      </c>
      <c r="E798" s="133">
        <v>93.48178469142654</v>
      </c>
      <c r="F798" s="133">
        <v>132.66762308288659</v>
      </c>
      <c r="G798" s="134">
        <f t="shared" si="24"/>
        <v>70.589977837705504</v>
      </c>
      <c r="H798" s="134">
        <f t="shared" si="25"/>
        <v>17.647494459426376</v>
      </c>
      <c r="I798" s="124"/>
    </row>
    <row r="799" spans="1:9" x14ac:dyDescent="0.25">
      <c r="A799" s="10" t="s">
        <v>1604</v>
      </c>
      <c r="B799" s="11">
        <v>400</v>
      </c>
      <c r="C799" s="12" t="s">
        <v>160</v>
      </c>
      <c r="D799" s="133">
        <v>223.50929118460346</v>
      </c>
      <c r="E799" s="133">
        <v>199.05968692490944</v>
      </c>
      <c r="F799" s="133">
        <v>237.3856613849164</v>
      </c>
      <c r="G799" s="134">
        <f t="shared" si="24"/>
        <v>144.6180600012126</v>
      </c>
      <c r="H799" s="134">
        <f t="shared" si="25"/>
        <v>36.154515000303149</v>
      </c>
      <c r="I799" s="124"/>
    </row>
    <row r="800" spans="1:9" x14ac:dyDescent="0.25">
      <c r="A800" s="10" t="s">
        <v>1793</v>
      </c>
      <c r="B800" s="11">
        <v>400</v>
      </c>
      <c r="C800" s="14" t="s">
        <v>10</v>
      </c>
      <c r="D800" s="133">
        <v>12.000590792449616</v>
      </c>
      <c r="E800" s="133">
        <v>0</v>
      </c>
      <c r="F800" s="133">
        <v>6.2066499252716287</v>
      </c>
      <c r="G800" s="134">
        <f t="shared" si="24"/>
        <v>3.9898133492766488</v>
      </c>
      <c r="H800" s="134">
        <f t="shared" si="25"/>
        <v>0.99745333731916219</v>
      </c>
      <c r="I800" s="124"/>
    </row>
    <row r="801" spans="1:9" ht="30" x14ac:dyDescent="0.25">
      <c r="A801" s="10" t="s">
        <v>1605</v>
      </c>
      <c r="B801" s="11">
        <v>630</v>
      </c>
      <c r="C801" s="14" t="s">
        <v>1080</v>
      </c>
      <c r="D801" s="133">
        <v>117.60090229585349</v>
      </c>
      <c r="E801" s="133">
        <v>189.12761042444311</v>
      </c>
      <c r="F801" s="133">
        <v>158.57024583633614</v>
      </c>
      <c r="G801" s="134">
        <f t="shared" si="24"/>
        <v>101.96246795837678</v>
      </c>
      <c r="H801" s="134">
        <f t="shared" si="25"/>
        <v>16.184518723551868</v>
      </c>
      <c r="I801" s="124"/>
    </row>
    <row r="802" spans="1:9" x14ac:dyDescent="0.25">
      <c r="A802" s="10" t="s">
        <v>1794</v>
      </c>
      <c r="B802" s="11">
        <v>630</v>
      </c>
      <c r="C802" s="14" t="s">
        <v>10</v>
      </c>
      <c r="D802" s="133">
        <v>389.78901562654374</v>
      </c>
      <c r="E802" s="133">
        <v>361.50930124201074</v>
      </c>
      <c r="F802" s="133">
        <v>387.89608964148204</v>
      </c>
      <c r="G802" s="134">
        <f t="shared" si="24"/>
        <v>249.63546761323266</v>
      </c>
      <c r="H802" s="134">
        <f t="shared" si="25"/>
        <v>39.624677398925819</v>
      </c>
      <c r="I802" s="124"/>
    </row>
    <row r="803" spans="1:9" x14ac:dyDescent="0.25">
      <c r="A803" s="10" t="s">
        <v>1606</v>
      </c>
      <c r="B803" s="11">
        <v>630</v>
      </c>
      <c r="C803" s="14" t="s">
        <v>11</v>
      </c>
      <c r="D803" s="133">
        <v>88.06850542142223</v>
      </c>
      <c r="E803" s="133">
        <v>67.515415703637402</v>
      </c>
      <c r="F803" s="133">
        <v>69.561150568973559</v>
      </c>
      <c r="G803" s="134">
        <f t="shared" si="24"/>
        <v>49.33679004388582</v>
      </c>
      <c r="H803" s="134">
        <f t="shared" si="25"/>
        <v>7.8312365149025105</v>
      </c>
      <c r="I803" s="124"/>
    </row>
    <row r="804" spans="1:9" x14ac:dyDescent="0.25">
      <c r="A804" s="10" t="s">
        <v>1795</v>
      </c>
      <c r="B804" s="11">
        <v>630</v>
      </c>
      <c r="C804" s="14" t="s">
        <v>10</v>
      </c>
      <c r="D804" s="133">
        <v>36.785542916046033</v>
      </c>
      <c r="E804" s="133">
        <v>45.023861676763147</v>
      </c>
      <c r="F804" s="133">
        <v>24.733499855429358</v>
      </c>
      <c r="G804" s="134">
        <f t="shared" si="24"/>
        <v>23.347101794757343</v>
      </c>
      <c r="H804" s="134">
        <f t="shared" si="25"/>
        <v>3.7058891737710069</v>
      </c>
      <c r="I804" s="124"/>
    </row>
    <row r="805" spans="1:9" x14ac:dyDescent="0.25">
      <c r="A805" s="10" t="s">
        <v>1607</v>
      </c>
      <c r="B805" s="11">
        <v>315</v>
      </c>
      <c r="C805" s="14" t="s">
        <v>11</v>
      </c>
      <c r="D805" s="133">
        <v>125.46657225565745</v>
      </c>
      <c r="E805" s="133">
        <v>161.78803949091343</v>
      </c>
      <c r="F805" s="133">
        <v>110.02038485836457</v>
      </c>
      <c r="G805" s="134">
        <f t="shared" si="24"/>
        <v>87.056194256028206</v>
      </c>
      <c r="H805" s="134">
        <f t="shared" si="25"/>
        <v>27.63688706540578</v>
      </c>
      <c r="I805" s="124"/>
    </row>
    <row r="806" spans="1:9" x14ac:dyDescent="0.25">
      <c r="A806" s="10" t="s">
        <v>1796</v>
      </c>
      <c r="B806" s="11">
        <v>400</v>
      </c>
      <c r="C806" s="14" t="s">
        <v>10</v>
      </c>
      <c r="D806" s="133">
        <v>230.7006793203557</v>
      </c>
      <c r="E806" s="133">
        <v>235.33190302830877</v>
      </c>
      <c r="F806" s="133">
        <v>272.47838680139608</v>
      </c>
      <c r="G806" s="134">
        <f t="shared" si="24"/>
        <v>161.83237037308328</v>
      </c>
      <c r="H806" s="134">
        <f t="shared" si="25"/>
        <v>40.45809259327082</v>
      </c>
      <c r="I806" s="124"/>
    </row>
    <row r="807" spans="1:9" ht="30" customHeight="1" x14ac:dyDescent="0.25">
      <c r="A807" s="10" t="s">
        <v>3400</v>
      </c>
      <c r="B807" s="11">
        <v>400</v>
      </c>
      <c r="C807" s="14" t="s">
        <v>3402</v>
      </c>
      <c r="D807" s="133">
        <v>0</v>
      </c>
      <c r="E807" s="133">
        <v>0</v>
      </c>
      <c r="F807" s="133">
        <v>0</v>
      </c>
      <c r="G807" s="134">
        <f t="shared" si="24"/>
        <v>0</v>
      </c>
      <c r="H807" s="134">
        <f t="shared" si="25"/>
        <v>0</v>
      </c>
      <c r="I807" s="124" t="s">
        <v>3573</v>
      </c>
    </row>
    <row r="808" spans="1:9" ht="15" customHeight="1" x14ac:dyDescent="0.25">
      <c r="A808" s="10" t="s">
        <v>3401</v>
      </c>
      <c r="B808" s="11">
        <v>400</v>
      </c>
      <c r="C808" s="14" t="s">
        <v>10</v>
      </c>
      <c r="D808" s="133">
        <v>0</v>
      </c>
      <c r="E808" s="133">
        <v>0</v>
      </c>
      <c r="F808" s="133">
        <v>0</v>
      </c>
      <c r="G808" s="134">
        <f t="shared" si="24"/>
        <v>0</v>
      </c>
      <c r="H808" s="134">
        <f t="shared" si="25"/>
        <v>0</v>
      </c>
      <c r="I808" s="124" t="s">
        <v>3573</v>
      </c>
    </row>
    <row r="809" spans="1:9" ht="90" x14ac:dyDescent="0.25">
      <c r="A809" s="10" t="s">
        <v>1270</v>
      </c>
      <c r="B809" s="11">
        <v>400</v>
      </c>
      <c r="C809" s="14" t="s">
        <v>1081</v>
      </c>
      <c r="D809" s="133">
        <v>135.38401958910771</v>
      </c>
      <c r="E809" s="133">
        <v>220.19654716724656</v>
      </c>
      <c r="F809" s="133">
        <v>165.29267447118011</v>
      </c>
      <c r="G809" s="134">
        <f t="shared" si="24"/>
        <v>114.14068959432703</v>
      </c>
      <c r="H809" s="134">
        <f t="shared" si="25"/>
        <v>28.535172398581761</v>
      </c>
      <c r="I809" s="124"/>
    </row>
    <row r="810" spans="1:9" x14ac:dyDescent="0.25">
      <c r="A810" s="10" t="s">
        <v>1458</v>
      </c>
      <c r="B810" s="11">
        <v>400</v>
      </c>
      <c r="C810" s="14" t="s">
        <v>10</v>
      </c>
      <c r="D810" s="133">
        <v>120.70022322273401</v>
      </c>
      <c r="E810" s="133">
        <v>171.58616495557021</v>
      </c>
      <c r="F810" s="133">
        <v>144.85019815052237</v>
      </c>
      <c r="G810" s="134">
        <f t="shared" si="24"/>
        <v>95.791197284190204</v>
      </c>
      <c r="H810" s="134">
        <f t="shared" si="25"/>
        <v>23.947799321047551</v>
      </c>
      <c r="I810" s="124"/>
    </row>
    <row r="811" spans="1:9" ht="30" x14ac:dyDescent="0.25">
      <c r="A811" s="10" t="s">
        <v>1608</v>
      </c>
      <c r="B811" s="11">
        <v>400</v>
      </c>
      <c r="C811" s="12" t="s">
        <v>161</v>
      </c>
      <c r="D811" s="133">
        <v>81.771491949103932</v>
      </c>
      <c r="E811" s="133">
        <v>87.179272139317931</v>
      </c>
      <c r="F811" s="133">
        <v>97.367975185233888</v>
      </c>
      <c r="G811" s="134">
        <f t="shared" si="24"/>
        <v>58.359313066167104</v>
      </c>
      <c r="H811" s="134">
        <f t="shared" si="25"/>
        <v>14.589828266541776</v>
      </c>
      <c r="I811" s="124"/>
    </row>
    <row r="812" spans="1:9" x14ac:dyDescent="0.25">
      <c r="A812" s="10" t="s">
        <v>1797</v>
      </c>
      <c r="B812" s="11">
        <v>400</v>
      </c>
      <c r="C812" s="14" t="s">
        <v>10</v>
      </c>
      <c r="D812" s="133">
        <v>195.21476606239375</v>
      </c>
      <c r="E812" s="133">
        <v>218.99738918303501</v>
      </c>
      <c r="F812" s="133">
        <v>206.3404587284482</v>
      </c>
      <c r="G812" s="134">
        <f t="shared" si="24"/>
        <v>135.98376280880893</v>
      </c>
      <c r="H812" s="134">
        <f t="shared" si="25"/>
        <v>33.995940702202233</v>
      </c>
      <c r="I812" s="124"/>
    </row>
    <row r="813" spans="1:9" ht="45" x14ac:dyDescent="0.25">
      <c r="A813" s="10" t="s">
        <v>1609</v>
      </c>
      <c r="B813" s="11">
        <v>400</v>
      </c>
      <c r="C813" s="14" t="s">
        <v>1082</v>
      </c>
      <c r="D813" s="133">
        <v>18.687144187332532</v>
      </c>
      <c r="E813" s="133">
        <v>4.4559300198626861</v>
      </c>
      <c r="F813" s="133">
        <v>0</v>
      </c>
      <c r="G813" s="134">
        <f t="shared" si="24"/>
        <v>5.0714189946033787</v>
      </c>
      <c r="H813" s="134">
        <f t="shared" si="25"/>
        <v>1.2678547486508447</v>
      </c>
      <c r="I813" s="124"/>
    </row>
    <row r="814" spans="1:9" x14ac:dyDescent="0.25">
      <c r="A814" s="10" t="s">
        <v>1798</v>
      </c>
      <c r="B814" s="11">
        <v>400</v>
      </c>
      <c r="C814" s="14" t="s">
        <v>10</v>
      </c>
      <c r="D814" s="133">
        <v>88.159527179371253</v>
      </c>
      <c r="E814" s="133">
        <v>101.41446638256888</v>
      </c>
      <c r="F814" s="133">
        <v>68.093408500333894</v>
      </c>
      <c r="G814" s="134">
        <f t="shared" si="24"/>
        <v>56.46351670524632</v>
      </c>
      <c r="H814" s="134">
        <f t="shared" si="25"/>
        <v>14.11587917631158</v>
      </c>
      <c r="I814" s="124"/>
    </row>
    <row r="815" spans="1:9" ht="30" x14ac:dyDescent="0.25">
      <c r="A815" s="10" t="s">
        <v>1610</v>
      </c>
      <c r="B815" s="11">
        <v>400</v>
      </c>
      <c r="C815" s="12" t="s">
        <v>162</v>
      </c>
      <c r="D815" s="133">
        <v>135.69128561853535</v>
      </c>
      <c r="E815" s="133">
        <v>147.28012204409461</v>
      </c>
      <c r="F815" s="133">
        <v>168.70488367568979</v>
      </c>
      <c r="G815" s="134">
        <f t="shared" si="24"/>
        <v>98.977331308603809</v>
      </c>
      <c r="H815" s="134">
        <f t="shared" si="25"/>
        <v>24.744332827150952</v>
      </c>
      <c r="I815" s="124"/>
    </row>
    <row r="816" spans="1:9" x14ac:dyDescent="0.25">
      <c r="A816" s="10" t="s">
        <v>1799</v>
      </c>
      <c r="B816" s="11">
        <v>400</v>
      </c>
      <c r="C816" s="14" t="s">
        <v>10</v>
      </c>
      <c r="D816" s="133">
        <v>55.558556775850221</v>
      </c>
      <c r="E816" s="133">
        <v>35.776850396315034</v>
      </c>
      <c r="F816" s="133">
        <v>60.009195718809615</v>
      </c>
      <c r="G816" s="134">
        <f t="shared" si="24"/>
        <v>33.164647313508958</v>
      </c>
      <c r="H816" s="134">
        <f t="shared" si="25"/>
        <v>8.2911618283772395</v>
      </c>
      <c r="I816" s="124"/>
    </row>
    <row r="817" spans="1:9" x14ac:dyDescent="0.25">
      <c r="A817" s="10" t="s">
        <v>1611</v>
      </c>
      <c r="B817" s="11">
        <v>400</v>
      </c>
      <c r="C817" s="14" t="s">
        <v>11</v>
      </c>
      <c r="D817" s="133">
        <v>72.11380526160282</v>
      </c>
      <c r="E817" s="133">
        <v>54.490323718278226</v>
      </c>
      <c r="F817" s="133">
        <v>71.356178933119381</v>
      </c>
      <c r="G817" s="134">
        <f t="shared" si="24"/>
        <v>43.379702140668819</v>
      </c>
      <c r="H817" s="134">
        <f t="shared" si="25"/>
        <v>10.844925535167205</v>
      </c>
      <c r="I817" s="124"/>
    </row>
    <row r="818" spans="1:9" x14ac:dyDescent="0.25">
      <c r="A818" s="10" t="s">
        <v>1800</v>
      </c>
      <c r="B818" s="11">
        <v>400</v>
      </c>
      <c r="C818" s="14" t="s">
        <v>10</v>
      </c>
      <c r="D818" s="133">
        <v>134.14391808173986</v>
      </c>
      <c r="E818" s="133">
        <v>143.3604160960777</v>
      </c>
      <c r="F818" s="133">
        <v>177.81180751527663</v>
      </c>
      <c r="G818" s="134">
        <f t="shared" si="24"/>
        <v>99.774943849680028</v>
      </c>
      <c r="H818" s="134">
        <f t="shared" si="25"/>
        <v>24.943735962420007</v>
      </c>
      <c r="I818" s="124"/>
    </row>
    <row r="819" spans="1:9" x14ac:dyDescent="0.25">
      <c r="A819" s="10" t="s">
        <v>1612</v>
      </c>
      <c r="B819" s="11">
        <v>250</v>
      </c>
      <c r="C819" s="14" t="s">
        <v>1083</v>
      </c>
      <c r="D819" s="133">
        <v>12.638123345317872</v>
      </c>
      <c r="E819" s="133">
        <v>36.895642637119792</v>
      </c>
      <c r="F819" s="133">
        <v>7.945978758417751</v>
      </c>
      <c r="G819" s="134">
        <f t="shared" si="24"/>
        <v>12.595728064212784</v>
      </c>
      <c r="H819" s="134">
        <f t="shared" si="25"/>
        <v>5.0382912256851133</v>
      </c>
      <c r="I819" s="124"/>
    </row>
    <row r="820" spans="1:9" x14ac:dyDescent="0.25">
      <c r="A820" s="10" t="s">
        <v>1801</v>
      </c>
      <c r="B820" s="11">
        <v>250</v>
      </c>
      <c r="C820" s="14" t="s">
        <v>10</v>
      </c>
      <c r="D820" s="133">
        <v>66.536547882259953</v>
      </c>
      <c r="E820" s="133">
        <v>61.30446259454952</v>
      </c>
      <c r="F820" s="133">
        <v>68.99605135486226</v>
      </c>
      <c r="G820" s="134">
        <f t="shared" si="24"/>
        <v>43.133561482713674</v>
      </c>
      <c r="H820" s="134">
        <f t="shared" si="25"/>
        <v>17.253424593085469</v>
      </c>
      <c r="I820" s="124"/>
    </row>
    <row r="821" spans="1:9" x14ac:dyDescent="0.25">
      <c r="A821" s="10" t="s">
        <v>1613</v>
      </c>
      <c r="B821" s="11">
        <v>400</v>
      </c>
      <c r="C821" s="12" t="s">
        <v>163</v>
      </c>
      <c r="D821" s="133">
        <v>48.41237870051247</v>
      </c>
      <c r="E821" s="133">
        <v>27.074268021686841</v>
      </c>
      <c r="F821" s="133">
        <v>17.686247766235329</v>
      </c>
      <c r="G821" s="134">
        <f t="shared" si="24"/>
        <v>20.417286945565642</v>
      </c>
      <c r="H821" s="134">
        <f t="shared" si="25"/>
        <v>5.1043217363914106</v>
      </c>
      <c r="I821" s="124"/>
    </row>
    <row r="822" spans="1:9" x14ac:dyDescent="0.25">
      <c r="A822" s="10" t="s">
        <v>1802</v>
      </c>
      <c r="B822" s="11">
        <v>400</v>
      </c>
      <c r="C822" s="14" t="s">
        <v>10</v>
      </c>
      <c r="D822" s="133">
        <v>63.020699248438767</v>
      </c>
      <c r="E822" s="133">
        <v>116.96537856107028</v>
      </c>
      <c r="F822" s="133">
        <v>101.72770398281953</v>
      </c>
      <c r="G822" s="134">
        <f t="shared" si="24"/>
        <v>61.73288005009227</v>
      </c>
      <c r="H822" s="134">
        <f t="shared" si="25"/>
        <v>15.433220012523066</v>
      </c>
      <c r="I822" s="124"/>
    </row>
    <row r="823" spans="1:9" x14ac:dyDescent="0.25">
      <c r="A823" s="10" t="s">
        <v>1614</v>
      </c>
      <c r="B823" s="11">
        <v>400</v>
      </c>
      <c r="C823" s="14" t="s">
        <v>11</v>
      </c>
      <c r="D823" s="133">
        <v>70.612135742691208</v>
      </c>
      <c r="E823" s="133">
        <v>66.085718168557435</v>
      </c>
      <c r="F823" s="133">
        <v>69.887223956377554</v>
      </c>
      <c r="G823" s="134">
        <f t="shared" si="24"/>
        <v>45.269676730059153</v>
      </c>
      <c r="H823" s="134">
        <f t="shared" si="25"/>
        <v>11.317419182514788</v>
      </c>
      <c r="I823" s="124"/>
    </row>
    <row r="824" spans="1:9" x14ac:dyDescent="0.25">
      <c r="A824" s="10" t="s">
        <v>1803</v>
      </c>
      <c r="B824" s="11">
        <v>400</v>
      </c>
      <c r="C824" s="14" t="s">
        <v>10</v>
      </c>
      <c r="D824" s="133">
        <v>6.3358283557621142</v>
      </c>
      <c r="E824" s="133">
        <v>15.38307850162095</v>
      </c>
      <c r="F824" s="133">
        <v>20.366123298269557</v>
      </c>
      <c r="G824" s="134">
        <f t="shared" si="24"/>
        <v>9.2222329414420106</v>
      </c>
      <c r="H824" s="134">
        <f t="shared" si="25"/>
        <v>2.3055582353605026</v>
      </c>
      <c r="I824" s="124"/>
    </row>
    <row r="825" spans="1:9" x14ac:dyDescent="0.25">
      <c r="A825" s="10" t="s">
        <v>1615</v>
      </c>
      <c r="B825" s="11">
        <v>400</v>
      </c>
      <c r="C825" s="12" t="s">
        <v>11</v>
      </c>
      <c r="D825" s="133">
        <v>3.6288338957120905</v>
      </c>
      <c r="E825" s="133">
        <v>0.24697978473751281</v>
      </c>
      <c r="F825" s="133">
        <v>2.8672142444789408</v>
      </c>
      <c r="G825" s="134">
        <f t="shared" si="24"/>
        <v>1.4776221859493415</v>
      </c>
      <c r="H825" s="134">
        <f t="shared" si="25"/>
        <v>0.36940554648733537</v>
      </c>
      <c r="I825" s="124"/>
    </row>
    <row r="826" spans="1:9" x14ac:dyDescent="0.25">
      <c r="A826" s="10" t="s">
        <v>1804</v>
      </c>
      <c r="B826" s="11">
        <v>400</v>
      </c>
      <c r="C826" s="14" t="s">
        <v>10</v>
      </c>
      <c r="D826" s="133">
        <v>105.54130378821962</v>
      </c>
      <c r="E826" s="133">
        <v>67.365023729579079</v>
      </c>
      <c r="F826" s="133">
        <v>42.794716368847943</v>
      </c>
      <c r="G826" s="134">
        <f t="shared" si="24"/>
        <v>47.2672887503605</v>
      </c>
      <c r="H826" s="134">
        <f t="shared" si="25"/>
        <v>11.816822187590125</v>
      </c>
      <c r="I826" s="124"/>
    </row>
    <row r="827" spans="1:9" x14ac:dyDescent="0.25">
      <c r="A827" s="10" t="s">
        <v>3357</v>
      </c>
      <c r="B827" s="11">
        <v>630</v>
      </c>
      <c r="C827" s="14" t="s">
        <v>11</v>
      </c>
      <c r="D827" s="133">
        <v>10.953035192573491</v>
      </c>
      <c r="E827" s="133">
        <v>8.944804535168899</v>
      </c>
      <c r="F827" s="133">
        <v>9.8151974723983528</v>
      </c>
      <c r="G827" s="134">
        <f t="shared" si="24"/>
        <v>6.5111168851241752</v>
      </c>
      <c r="H827" s="134">
        <f t="shared" si="25"/>
        <v>1.033510616686377</v>
      </c>
      <c r="I827" s="124"/>
    </row>
    <row r="828" spans="1:9" x14ac:dyDescent="0.25">
      <c r="A828" s="10" t="s">
        <v>3358</v>
      </c>
      <c r="B828" s="11">
        <v>630</v>
      </c>
      <c r="C828" s="14" t="s">
        <v>10</v>
      </c>
      <c r="D828" s="133">
        <v>65.790369205409803</v>
      </c>
      <c r="E828" s="133">
        <v>88.724595178471461</v>
      </c>
      <c r="F828" s="133">
        <v>92.668515066838935</v>
      </c>
      <c r="G828" s="134">
        <f t="shared" si="24"/>
        <v>54.166139796967819</v>
      </c>
      <c r="H828" s="134">
        <f t="shared" si="25"/>
        <v>8.5977999677726693</v>
      </c>
      <c r="I828" s="124"/>
    </row>
    <row r="829" spans="1:9" x14ac:dyDescent="0.25">
      <c r="A829" s="10" t="s">
        <v>1616</v>
      </c>
      <c r="B829" s="11">
        <v>250</v>
      </c>
      <c r="C829" s="14" t="s">
        <v>11</v>
      </c>
      <c r="D829" s="133">
        <v>30.928918629259549</v>
      </c>
      <c r="E829" s="133">
        <v>26.837543701734848</v>
      </c>
      <c r="F829" s="133">
        <v>7.8982212166840977</v>
      </c>
      <c r="G829" s="134">
        <f t="shared" si="24"/>
        <v>14.38932098808128</v>
      </c>
      <c r="H829" s="134">
        <f t="shared" si="25"/>
        <v>5.755728395232512</v>
      </c>
      <c r="I829" s="124"/>
    </row>
    <row r="830" spans="1:9" x14ac:dyDescent="0.25">
      <c r="A830" s="10" t="s">
        <v>1805</v>
      </c>
      <c r="B830" s="11">
        <v>250</v>
      </c>
      <c r="C830" s="14" t="s">
        <v>10</v>
      </c>
      <c r="D830" s="133">
        <v>57.110320229982548</v>
      </c>
      <c r="E830" s="133">
        <v>93.1613790208051</v>
      </c>
      <c r="F830" s="133">
        <v>114.26452138901435</v>
      </c>
      <c r="G830" s="134">
        <f t="shared" si="24"/>
        <v>57.968703816201952</v>
      </c>
      <c r="H830" s="134">
        <f t="shared" si="25"/>
        <v>23.187481526480781</v>
      </c>
      <c r="I830" s="124"/>
    </row>
    <row r="831" spans="1:9" ht="45" x14ac:dyDescent="0.25">
      <c r="A831" s="10" t="s">
        <v>1271</v>
      </c>
      <c r="B831" s="11">
        <v>630</v>
      </c>
      <c r="C831" s="14" t="s">
        <v>1084</v>
      </c>
      <c r="D831" s="133">
        <v>282.29814489098516</v>
      </c>
      <c r="E831" s="133">
        <v>208.23058126424343</v>
      </c>
      <c r="F831" s="133">
        <v>183.4176208816898</v>
      </c>
      <c r="G831" s="134">
        <f t="shared" si="24"/>
        <v>147.68410951402339</v>
      </c>
      <c r="H831" s="134">
        <f t="shared" si="25"/>
        <v>23.441922145083076</v>
      </c>
      <c r="I831" s="124"/>
    </row>
    <row r="832" spans="1:9" x14ac:dyDescent="0.25">
      <c r="A832" s="10" t="s">
        <v>1459</v>
      </c>
      <c r="B832" s="11">
        <v>630</v>
      </c>
      <c r="C832" s="14" t="s">
        <v>10</v>
      </c>
      <c r="D832" s="133">
        <v>96.637940987017345</v>
      </c>
      <c r="E832" s="133">
        <v>96.281610515770083</v>
      </c>
      <c r="F832" s="133">
        <v>98.404762035313908</v>
      </c>
      <c r="G832" s="134">
        <f t="shared" si="24"/>
        <v>63.838867906649284</v>
      </c>
      <c r="H832" s="134">
        <f t="shared" si="25"/>
        <v>10.133153635976075</v>
      </c>
      <c r="I832" s="124"/>
    </row>
    <row r="833" spans="1:9" x14ac:dyDescent="0.25">
      <c r="A833" s="10" t="s">
        <v>1272</v>
      </c>
      <c r="B833" s="11">
        <v>400</v>
      </c>
      <c r="C833" s="14" t="s">
        <v>1085</v>
      </c>
      <c r="D833" s="133">
        <v>37.166951829504718</v>
      </c>
      <c r="E833" s="133">
        <v>85.926794331686708</v>
      </c>
      <c r="F833" s="133">
        <v>53.666542657209909</v>
      </c>
      <c r="G833" s="134">
        <f t="shared" si="24"/>
        <v>38.734071289739006</v>
      </c>
      <c r="H833" s="134">
        <f t="shared" si="25"/>
        <v>9.6835178224347516</v>
      </c>
      <c r="I833" s="124"/>
    </row>
    <row r="834" spans="1:9" x14ac:dyDescent="0.25">
      <c r="A834" s="10" t="s">
        <v>1460</v>
      </c>
      <c r="B834" s="11">
        <v>400</v>
      </c>
      <c r="C834" s="14" t="s">
        <v>10</v>
      </c>
      <c r="D834" s="133">
        <v>18.113163690563521</v>
      </c>
      <c r="E834" s="133">
        <v>33.036919775141477</v>
      </c>
      <c r="F834" s="133">
        <v>33.67726353685913</v>
      </c>
      <c r="G834" s="134">
        <f t="shared" si="24"/>
        <v>18.588499306495216</v>
      </c>
      <c r="H834" s="134">
        <f t="shared" si="25"/>
        <v>4.6471248266238039</v>
      </c>
      <c r="I834" s="124"/>
    </row>
    <row r="835" spans="1:9" x14ac:dyDescent="0.25">
      <c r="A835" s="10" t="s">
        <v>1273</v>
      </c>
      <c r="B835" s="11">
        <v>1000</v>
      </c>
      <c r="C835" s="12" t="s">
        <v>11</v>
      </c>
      <c r="D835" s="133">
        <v>337.80589367045462</v>
      </c>
      <c r="E835" s="133">
        <v>302.06836000731187</v>
      </c>
      <c r="F835" s="133">
        <v>277.04042299232333</v>
      </c>
      <c r="G835" s="134">
        <f t="shared" si="24"/>
        <v>200.92656948097238</v>
      </c>
      <c r="H835" s="134">
        <f t="shared" si="25"/>
        <v>20.092656948097236</v>
      </c>
      <c r="I835" s="124"/>
    </row>
    <row r="836" spans="1:9" x14ac:dyDescent="0.25">
      <c r="A836" s="10" t="s">
        <v>1461</v>
      </c>
      <c r="B836" s="11">
        <v>1000</v>
      </c>
      <c r="C836" s="14" t="s">
        <v>10</v>
      </c>
      <c r="D836" s="133">
        <v>79.996892533929369</v>
      </c>
      <c r="E836" s="133">
        <v>87.535764226216301</v>
      </c>
      <c r="F836" s="133">
        <v>97.078598842644567</v>
      </c>
      <c r="G836" s="134">
        <f t="shared" si="24"/>
        <v>57.9851464777581</v>
      </c>
      <c r="H836" s="134">
        <f t="shared" si="25"/>
        <v>5.7985146477758098</v>
      </c>
      <c r="I836" s="124"/>
    </row>
    <row r="837" spans="1:9" x14ac:dyDescent="0.25">
      <c r="A837" s="10">
        <v>1785</v>
      </c>
      <c r="B837" s="11">
        <v>250</v>
      </c>
      <c r="C837" s="14"/>
      <c r="D837" s="133">
        <v>3.9218221386132814</v>
      </c>
      <c r="E837" s="133">
        <v>7.2627342637061876</v>
      </c>
      <c r="F837" s="133">
        <v>13.540975155052369</v>
      </c>
      <c r="G837" s="134">
        <f t="shared" si="24"/>
        <v>5.4181881486054149</v>
      </c>
      <c r="H837" s="134">
        <f t="shared" si="25"/>
        <v>2.167275259442166</v>
      </c>
      <c r="I837" s="124"/>
    </row>
    <row r="838" spans="1:9" ht="30" x14ac:dyDescent="0.25">
      <c r="A838" s="10" t="s">
        <v>1617</v>
      </c>
      <c r="B838" s="11">
        <v>630</v>
      </c>
      <c r="C838" s="12" t="s">
        <v>164</v>
      </c>
      <c r="D838" s="133">
        <v>2.8473289483518336</v>
      </c>
      <c r="E838" s="133">
        <v>7.2092512685531016</v>
      </c>
      <c r="F838" s="133">
        <v>4.0102880647480852</v>
      </c>
      <c r="G838" s="134">
        <f t="shared" si="24"/>
        <v>3.0825197361195653</v>
      </c>
      <c r="H838" s="134">
        <f t="shared" si="25"/>
        <v>0.48928884700310565</v>
      </c>
      <c r="I838" s="124"/>
    </row>
    <row r="839" spans="1:9" x14ac:dyDescent="0.25">
      <c r="A839" s="10" t="s">
        <v>1806</v>
      </c>
      <c r="B839" s="11">
        <v>630</v>
      </c>
      <c r="C839" s="14" t="s">
        <v>10</v>
      </c>
      <c r="D839" s="133">
        <v>88.871591901986008</v>
      </c>
      <c r="E839" s="133">
        <v>99.742746034227565</v>
      </c>
      <c r="F839" s="133">
        <v>83.279227141735007</v>
      </c>
      <c r="G839" s="134">
        <f t="shared" si="24"/>
        <v>59.580943227414473</v>
      </c>
      <c r="H839" s="134">
        <f t="shared" si="25"/>
        <v>9.457292575780075</v>
      </c>
      <c r="I839" s="124"/>
    </row>
    <row r="840" spans="1:9" x14ac:dyDescent="0.25">
      <c r="A840" s="10" t="s">
        <v>1618</v>
      </c>
      <c r="B840" s="11">
        <v>400</v>
      </c>
      <c r="C840" s="14" t="s">
        <v>11</v>
      </c>
      <c r="D840" s="133">
        <v>72.955035670919983</v>
      </c>
      <c r="E840" s="133">
        <v>89.669078318784656</v>
      </c>
      <c r="F840" s="133">
        <v>126.31926681459878</v>
      </c>
      <c r="G840" s="134">
        <f t="shared" si="24"/>
        <v>63.317126180249694</v>
      </c>
      <c r="H840" s="134">
        <f t="shared" si="25"/>
        <v>15.829281545062424</v>
      </c>
      <c r="I840" s="124"/>
    </row>
    <row r="841" spans="1:9" x14ac:dyDescent="0.25">
      <c r="A841" s="10" t="s">
        <v>1807</v>
      </c>
      <c r="B841" s="11">
        <v>400</v>
      </c>
      <c r="C841" s="14" t="s">
        <v>10</v>
      </c>
      <c r="D841" s="133">
        <v>31.706459773792417</v>
      </c>
      <c r="E841" s="133">
        <v>90.147142532553175</v>
      </c>
      <c r="F841" s="133">
        <v>27.567029259357998</v>
      </c>
      <c r="G841" s="134">
        <f t="shared" si="24"/>
        <v>32.743041063764508</v>
      </c>
      <c r="H841" s="134">
        <f t="shared" si="25"/>
        <v>8.185760265941127</v>
      </c>
      <c r="I841" s="124"/>
    </row>
    <row r="842" spans="1:9" x14ac:dyDescent="0.25">
      <c r="A842" s="10" t="s">
        <v>1619</v>
      </c>
      <c r="B842" s="11">
        <v>160</v>
      </c>
      <c r="C842" s="14" t="s">
        <v>11</v>
      </c>
      <c r="D842" s="133">
        <v>39.546541650493687</v>
      </c>
      <c r="E842" s="133">
        <v>46.834021348951396</v>
      </c>
      <c r="F842" s="133">
        <v>42.490703895394034</v>
      </c>
      <c r="G842" s="134">
        <f t="shared" ref="G842:G905" si="26">(D842+E842+F842)/3*0.38*1.73</f>
        <v>28.239990285555745</v>
      </c>
      <c r="H842" s="134">
        <f t="shared" si="25"/>
        <v>17.649993928472341</v>
      </c>
      <c r="I842" s="124"/>
    </row>
    <row r="843" spans="1:9" x14ac:dyDescent="0.25">
      <c r="A843" s="10" t="s">
        <v>1808</v>
      </c>
      <c r="B843" s="11">
        <v>160</v>
      </c>
      <c r="C843" s="14" t="s">
        <v>10</v>
      </c>
      <c r="D843" s="133">
        <v>2.0551184390986093</v>
      </c>
      <c r="E843" s="133">
        <v>0.14040651572455709</v>
      </c>
      <c r="F843" s="133">
        <v>0</v>
      </c>
      <c r="G843" s="134">
        <f t="shared" si="26"/>
        <v>0.48111270176691645</v>
      </c>
      <c r="H843" s="134">
        <f t="shared" ref="H843:H906" si="27">G843/B843*100</f>
        <v>0.3006954386043228</v>
      </c>
      <c r="I843" s="124"/>
    </row>
    <row r="844" spans="1:9" x14ac:dyDescent="0.25">
      <c r="A844" s="10" t="s">
        <v>3365</v>
      </c>
      <c r="B844" s="11">
        <v>1000</v>
      </c>
      <c r="C844" s="14" t="s">
        <v>3366</v>
      </c>
      <c r="D844" s="133">
        <v>6.0691761101657908</v>
      </c>
      <c r="E844" s="133">
        <v>0</v>
      </c>
      <c r="F844" s="133">
        <v>0</v>
      </c>
      <c r="G844" s="134">
        <f t="shared" si="26"/>
        <v>1.3299587916076636</v>
      </c>
      <c r="H844" s="134">
        <f t="shared" si="27"/>
        <v>0.13299587916076636</v>
      </c>
      <c r="I844" s="124"/>
    </row>
    <row r="845" spans="1:9" x14ac:dyDescent="0.25">
      <c r="A845" s="10" t="s">
        <v>3367</v>
      </c>
      <c r="B845" s="11">
        <v>1000</v>
      </c>
      <c r="C845" s="14" t="s">
        <v>10</v>
      </c>
      <c r="D845" s="133">
        <v>0</v>
      </c>
      <c r="E845" s="133">
        <v>0</v>
      </c>
      <c r="F845" s="133">
        <v>0.99379528211955637</v>
      </c>
      <c r="G845" s="134">
        <f t="shared" si="26"/>
        <v>0.21777367282179877</v>
      </c>
      <c r="H845" s="134">
        <f t="shared" si="27"/>
        <v>2.1777367282179879E-2</v>
      </c>
      <c r="I845" s="124"/>
    </row>
    <row r="846" spans="1:9" ht="30" x14ac:dyDescent="0.25">
      <c r="A846" s="10" t="s">
        <v>1620</v>
      </c>
      <c r="B846" s="11">
        <v>400</v>
      </c>
      <c r="C846" s="12" t="s">
        <v>165</v>
      </c>
      <c r="D846" s="133">
        <v>80.761526861636881</v>
      </c>
      <c r="E846" s="133">
        <v>94.085805051210343</v>
      </c>
      <c r="F846" s="133">
        <v>61.477553878403505</v>
      </c>
      <c r="G846" s="134">
        <f t="shared" si="26"/>
        <v>51.786659973056075</v>
      </c>
      <c r="H846" s="134">
        <f t="shared" si="27"/>
        <v>12.946664993264017</v>
      </c>
      <c r="I846" s="123"/>
    </row>
    <row r="847" spans="1:9" x14ac:dyDescent="0.25">
      <c r="A847" s="10" t="s">
        <v>1809</v>
      </c>
      <c r="B847" s="11">
        <v>400</v>
      </c>
      <c r="C847" s="14" t="s">
        <v>10</v>
      </c>
      <c r="D847" s="133">
        <v>77.150153016556885</v>
      </c>
      <c r="E847" s="133">
        <v>127.44683372117115</v>
      </c>
      <c r="F847" s="133">
        <v>107.93682515243422</v>
      </c>
      <c r="G847" s="134">
        <f t="shared" si="26"/>
        <v>68.486575978864224</v>
      </c>
      <c r="H847" s="134">
        <f t="shared" si="27"/>
        <v>17.121643994716056</v>
      </c>
      <c r="I847" s="124"/>
    </row>
    <row r="848" spans="1:9" ht="75" x14ac:dyDescent="0.25">
      <c r="A848" s="10" t="s">
        <v>1621</v>
      </c>
      <c r="B848" s="11">
        <v>400</v>
      </c>
      <c r="C848" s="25" t="s">
        <v>166</v>
      </c>
      <c r="D848" s="133">
        <v>159.80179318718783</v>
      </c>
      <c r="E848" s="133">
        <v>105.46486552086981</v>
      </c>
      <c r="F848" s="133">
        <v>105.53461841427797</v>
      </c>
      <c r="G848" s="134">
        <f t="shared" si="26"/>
        <v>81.25491986007448</v>
      </c>
      <c r="H848" s="134">
        <f t="shared" si="27"/>
        <v>20.31372996501862</v>
      </c>
      <c r="I848" s="124"/>
    </row>
    <row r="849" spans="1:9" x14ac:dyDescent="0.25">
      <c r="A849" s="10" t="s">
        <v>1810</v>
      </c>
      <c r="B849" s="11">
        <v>400</v>
      </c>
      <c r="C849" s="14" t="s">
        <v>10</v>
      </c>
      <c r="D849" s="133">
        <v>39.088648128328529</v>
      </c>
      <c r="E849" s="133">
        <v>65.869758863567228</v>
      </c>
      <c r="F849" s="133">
        <v>54.732451654370585</v>
      </c>
      <c r="G849" s="134">
        <f t="shared" si="26"/>
        <v>34.993590158018499</v>
      </c>
      <c r="H849" s="134">
        <f t="shared" si="27"/>
        <v>8.7483975395046247</v>
      </c>
      <c r="I849" s="124"/>
    </row>
    <row r="850" spans="1:9" x14ac:dyDescent="0.25">
      <c r="A850" s="10" t="s">
        <v>1622</v>
      </c>
      <c r="B850" s="11">
        <v>630</v>
      </c>
      <c r="C850" s="12" t="s">
        <v>11</v>
      </c>
      <c r="D850" s="133">
        <v>92.402094507315056</v>
      </c>
      <c r="E850" s="133">
        <v>134.86846835361877</v>
      </c>
      <c r="F850" s="133">
        <v>121.22540237616009</v>
      </c>
      <c r="G850" s="134">
        <f t="shared" si="26"/>
        <v>76.367082515621846</v>
      </c>
      <c r="H850" s="134">
        <f t="shared" si="27"/>
        <v>12.121759129463786</v>
      </c>
      <c r="I850" s="123"/>
    </row>
    <row r="851" spans="1:9" x14ac:dyDescent="0.25">
      <c r="A851" s="10" t="s">
        <v>1811</v>
      </c>
      <c r="B851" s="11">
        <v>630</v>
      </c>
      <c r="C851" s="14" t="s">
        <v>10</v>
      </c>
      <c r="D851" s="133">
        <v>75.058846134195463</v>
      </c>
      <c r="E851" s="133">
        <v>63.505366445900236</v>
      </c>
      <c r="F851" s="133">
        <v>70.78044078648486</v>
      </c>
      <c r="G851" s="134">
        <f t="shared" si="26"/>
        <v>45.87439170773002</v>
      </c>
      <c r="H851" s="134">
        <f t="shared" si="27"/>
        <v>7.2816494774174636</v>
      </c>
      <c r="I851" s="123"/>
    </row>
    <row r="852" spans="1:9" ht="30" x14ac:dyDescent="0.25">
      <c r="A852" s="10" t="s">
        <v>1623</v>
      </c>
      <c r="B852" s="11">
        <v>630</v>
      </c>
      <c r="C852" s="12" t="s">
        <v>167</v>
      </c>
      <c r="D852" s="133">
        <v>31.956345408455487</v>
      </c>
      <c r="E852" s="133">
        <v>25.060107695453688</v>
      </c>
      <c r="F852" s="133">
        <v>19.987219480681286</v>
      </c>
      <c r="G852" s="134">
        <f t="shared" si="26"/>
        <v>16.874071452369925</v>
      </c>
      <c r="H852" s="134">
        <f t="shared" si="27"/>
        <v>2.6784240400587183</v>
      </c>
      <c r="I852" s="124"/>
    </row>
    <row r="853" spans="1:9" x14ac:dyDescent="0.25">
      <c r="A853" s="10" t="s">
        <v>1812</v>
      </c>
      <c r="B853" s="11">
        <v>400</v>
      </c>
      <c r="C853" s="14" t="s">
        <v>10</v>
      </c>
      <c r="D853" s="133">
        <v>244.41604821006112</v>
      </c>
      <c r="E853" s="133">
        <v>266.9907667977256</v>
      </c>
      <c r="F853" s="133">
        <v>245.47438821821046</v>
      </c>
      <c r="G853" s="134">
        <f t="shared" si="26"/>
        <v>165.85790100025685</v>
      </c>
      <c r="H853" s="134">
        <f t="shared" si="27"/>
        <v>41.464475250064211</v>
      </c>
      <c r="I853" s="124"/>
    </row>
    <row r="854" spans="1:9" ht="90" x14ac:dyDescent="0.25">
      <c r="A854" s="10" t="s">
        <v>1624</v>
      </c>
      <c r="B854" s="11">
        <v>400</v>
      </c>
      <c r="C854" s="14" t="s">
        <v>1086</v>
      </c>
      <c r="D854" s="133">
        <v>63.340112897150128</v>
      </c>
      <c r="E854" s="133">
        <v>122.11383456121418</v>
      </c>
      <c r="F854" s="133">
        <v>101.91262058433557</v>
      </c>
      <c r="G854" s="134">
        <f t="shared" si="26"/>
        <v>62.971593943756972</v>
      </c>
      <c r="H854" s="134">
        <f t="shared" si="27"/>
        <v>15.742898485939245</v>
      </c>
      <c r="I854" s="124"/>
    </row>
    <row r="855" spans="1:9" x14ac:dyDescent="0.25">
      <c r="A855" s="10" t="s">
        <v>1813</v>
      </c>
      <c r="B855" s="11">
        <v>400</v>
      </c>
      <c r="C855" s="14" t="s">
        <v>10</v>
      </c>
      <c r="D855" s="133">
        <v>112.41133252079436</v>
      </c>
      <c r="E855" s="133">
        <v>102.92976582744167</v>
      </c>
      <c r="F855" s="133">
        <v>142.77268405748865</v>
      </c>
      <c r="G855" s="134">
        <f t="shared" si="26"/>
        <v>78.474666851174476</v>
      </c>
      <c r="H855" s="134">
        <f t="shared" si="27"/>
        <v>19.618666712793619</v>
      </c>
      <c r="I855" s="124"/>
    </row>
    <row r="856" spans="1:9" ht="30" x14ac:dyDescent="0.25">
      <c r="A856" s="10" t="s">
        <v>1625</v>
      </c>
      <c r="B856" s="11">
        <v>630</v>
      </c>
      <c r="C856" s="14" t="s">
        <v>1087</v>
      </c>
      <c r="D856" s="133">
        <v>0</v>
      </c>
      <c r="E856" s="133">
        <v>0</v>
      </c>
      <c r="F856" s="133">
        <v>0</v>
      </c>
      <c r="G856" s="134">
        <f t="shared" si="26"/>
        <v>0</v>
      </c>
      <c r="H856" s="134">
        <f t="shared" si="27"/>
        <v>0</v>
      </c>
      <c r="I856" s="124"/>
    </row>
    <row r="857" spans="1:9" x14ac:dyDescent="0.25">
      <c r="A857" s="10" t="s">
        <v>1814</v>
      </c>
      <c r="B857" s="11">
        <v>630</v>
      </c>
      <c r="C857" s="14" t="s">
        <v>10</v>
      </c>
      <c r="D857" s="133">
        <v>49.957434111847441</v>
      </c>
      <c r="E857" s="133">
        <v>56.10862010316184</v>
      </c>
      <c r="F857" s="133">
        <v>116.43256276927504</v>
      </c>
      <c r="G857" s="134">
        <f t="shared" si="26"/>
        <v>48.756863601822829</v>
      </c>
      <c r="H857" s="134">
        <f t="shared" si="27"/>
        <v>7.7391846987020365</v>
      </c>
      <c r="I857" s="124"/>
    </row>
    <row r="858" spans="1:9" ht="150" x14ac:dyDescent="0.25">
      <c r="A858" s="10" t="s">
        <v>1626</v>
      </c>
      <c r="B858" s="11">
        <v>400</v>
      </c>
      <c r="C858" s="14" t="s">
        <v>1088</v>
      </c>
      <c r="D858" s="133">
        <v>98.721193168386989</v>
      </c>
      <c r="E858" s="133">
        <v>99.142155474496391</v>
      </c>
      <c r="F858" s="133">
        <v>102.1882072987422</v>
      </c>
      <c r="G858" s="134">
        <f t="shared" si="26"/>
        <v>65.75129762534155</v>
      </c>
      <c r="H858" s="134">
        <f t="shared" si="27"/>
        <v>16.437824406335388</v>
      </c>
      <c r="I858" s="124"/>
    </row>
    <row r="859" spans="1:9" x14ac:dyDescent="0.25">
      <c r="A859" s="10" t="s">
        <v>1815</v>
      </c>
      <c r="B859" s="11">
        <v>400</v>
      </c>
      <c r="C859" s="14" t="s">
        <v>10</v>
      </c>
      <c r="D859" s="133">
        <v>114.81015571491852</v>
      </c>
      <c r="E859" s="133">
        <v>118.94278083390333</v>
      </c>
      <c r="F859" s="133">
        <v>165.87498107160508</v>
      </c>
      <c r="G859" s="134">
        <f t="shared" si="26"/>
        <v>87.57179768122289</v>
      </c>
      <c r="H859" s="134">
        <f t="shared" si="27"/>
        <v>21.892949420305722</v>
      </c>
      <c r="I859" s="124"/>
    </row>
    <row r="860" spans="1:9" ht="90" x14ac:dyDescent="0.25">
      <c r="A860" s="10" t="s">
        <v>1627</v>
      </c>
      <c r="B860" s="11">
        <v>630</v>
      </c>
      <c r="C860" s="25" t="s">
        <v>168</v>
      </c>
      <c r="D860" s="133">
        <v>16.472356989935232</v>
      </c>
      <c r="E860" s="133">
        <v>5.2528293165117672</v>
      </c>
      <c r="F860" s="133">
        <v>19.238228719793614</v>
      </c>
      <c r="G860" s="134">
        <f t="shared" si="26"/>
        <v>8.9764496794168593</v>
      </c>
      <c r="H860" s="134">
        <f t="shared" si="27"/>
        <v>1.4248332824471206</v>
      </c>
      <c r="I860" s="124"/>
    </row>
    <row r="861" spans="1:9" x14ac:dyDescent="0.25">
      <c r="A861" s="10" t="s">
        <v>1816</v>
      </c>
      <c r="B861" s="11">
        <v>630</v>
      </c>
      <c r="C861" s="14" t="s">
        <v>10</v>
      </c>
      <c r="D861" s="133">
        <v>69.54441998854557</v>
      </c>
      <c r="E861" s="133">
        <v>41.581385450577791</v>
      </c>
      <c r="F861" s="133">
        <v>79.425596015789282</v>
      </c>
      <c r="G861" s="134">
        <f t="shared" si="26"/>
        <v>41.756163772153194</v>
      </c>
      <c r="H861" s="134">
        <f t="shared" si="27"/>
        <v>6.6279625035163798</v>
      </c>
      <c r="I861" s="124"/>
    </row>
    <row r="862" spans="1:9" x14ac:dyDescent="0.25">
      <c r="A862" s="10">
        <v>1798</v>
      </c>
      <c r="B862" s="11">
        <v>1000</v>
      </c>
      <c r="C862" s="12" t="s">
        <v>11</v>
      </c>
      <c r="D862" s="133">
        <v>414.38025699587962</v>
      </c>
      <c r="E862" s="133">
        <v>369.10595413972243</v>
      </c>
      <c r="F862" s="133">
        <v>376.16101732561765</v>
      </c>
      <c r="G862" s="134">
        <f t="shared" si="26"/>
        <v>254.11736266346858</v>
      </c>
      <c r="H862" s="134">
        <f t="shared" si="27"/>
        <v>25.411736266346857</v>
      </c>
      <c r="I862" s="124"/>
    </row>
    <row r="863" spans="1:9" x14ac:dyDescent="0.25">
      <c r="A863" s="10">
        <v>1799</v>
      </c>
      <c r="B863" s="11">
        <v>630</v>
      </c>
      <c r="C863" s="12" t="s">
        <v>3424</v>
      </c>
      <c r="D863" s="133">
        <v>0</v>
      </c>
      <c r="E863" s="133">
        <v>0</v>
      </c>
      <c r="F863" s="133">
        <v>0</v>
      </c>
      <c r="G863" s="134">
        <f t="shared" si="26"/>
        <v>0</v>
      </c>
      <c r="H863" s="134">
        <f t="shared" si="27"/>
        <v>0</v>
      </c>
      <c r="I863" s="124" t="s">
        <v>3574</v>
      </c>
    </row>
    <row r="864" spans="1:9" x14ac:dyDescent="0.25">
      <c r="A864" s="10">
        <v>1800</v>
      </c>
      <c r="B864" s="11">
        <v>630</v>
      </c>
      <c r="C864" s="12" t="s">
        <v>3424</v>
      </c>
      <c r="D864" s="133">
        <v>0</v>
      </c>
      <c r="E864" s="133">
        <v>0</v>
      </c>
      <c r="F864" s="133">
        <v>0</v>
      </c>
      <c r="G864" s="134">
        <f t="shared" si="26"/>
        <v>0</v>
      </c>
      <c r="H864" s="134">
        <f t="shared" si="27"/>
        <v>0</v>
      </c>
      <c r="I864" s="124" t="s">
        <v>3574</v>
      </c>
    </row>
    <row r="865" spans="1:9" ht="30" x14ac:dyDescent="0.25">
      <c r="A865" s="10">
        <v>1809</v>
      </c>
      <c r="B865" s="11">
        <v>630</v>
      </c>
      <c r="C865" s="12" t="s">
        <v>169</v>
      </c>
      <c r="D865" s="133">
        <v>154.36187254188303</v>
      </c>
      <c r="E865" s="133">
        <v>141.31228104729078</v>
      </c>
      <c r="F865" s="133">
        <v>175.81588927621587</v>
      </c>
      <c r="G865" s="134">
        <f t="shared" si="26"/>
        <v>103.31918472656906</v>
      </c>
      <c r="H865" s="134">
        <f t="shared" si="27"/>
        <v>16.399870591518898</v>
      </c>
      <c r="I865" s="124"/>
    </row>
    <row r="866" spans="1:9" x14ac:dyDescent="0.25">
      <c r="A866" s="10" t="s">
        <v>1325</v>
      </c>
      <c r="B866" s="11">
        <v>400</v>
      </c>
      <c r="C866" s="12" t="s">
        <v>11</v>
      </c>
      <c r="D866" s="133">
        <v>14.421121979575904</v>
      </c>
      <c r="E866" s="133">
        <v>0</v>
      </c>
      <c r="F866" s="133">
        <v>2.4818293923306092</v>
      </c>
      <c r="G866" s="134">
        <f t="shared" si="26"/>
        <v>3.7040000772971142</v>
      </c>
      <c r="H866" s="134">
        <f t="shared" si="27"/>
        <v>0.92600001932427856</v>
      </c>
      <c r="I866" s="124"/>
    </row>
    <row r="867" spans="1:9" x14ac:dyDescent="0.25">
      <c r="A867" s="10" t="s">
        <v>1326</v>
      </c>
      <c r="B867" s="11">
        <v>400</v>
      </c>
      <c r="C867" s="14" t="s">
        <v>10</v>
      </c>
      <c r="D867" s="133">
        <v>195.58040356310875</v>
      </c>
      <c r="E867" s="133">
        <v>187.75710204097871</v>
      </c>
      <c r="F867" s="133">
        <v>236.9087676474357</v>
      </c>
      <c r="G867" s="134">
        <f t="shared" si="26"/>
        <v>135.91663334518378</v>
      </c>
      <c r="H867" s="134">
        <f t="shared" si="27"/>
        <v>33.979158336295946</v>
      </c>
      <c r="I867" s="124"/>
    </row>
    <row r="868" spans="1:9" ht="45" x14ac:dyDescent="0.25">
      <c r="A868" s="10">
        <v>1811</v>
      </c>
      <c r="B868" s="11">
        <v>320</v>
      </c>
      <c r="C868" s="12" t="s">
        <v>170</v>
      </c>
      <c r="D868" s="133">
        <v>97.120082249911917</v>
      </c>
      <c r="E868" s="133">
        <v>218.32950989725063</v>
      </c>
      <c r="F868" s="133">
        <v>214.40869192132146</v>
      </c>
      <c r="G868" s="134">
        <f t="shared" si="26"/>
        <v>116.1096119822071</v>
      </c>
      <c r="H868" s="134">
        <f t="shared" si="27"/>
        <v>36.284253744439724</v>
      </c>
      <c r="I868" s="124"/>
    </row>
    <row r="869" spans="1:9" x14ac:dyDescent="0.25">
      <c r="A869" s="10">
        <v>1812</v>
      </c>
      <c r="B869" s="11">
        <v>630</v>
      </c>
      <c r="C869" s="12" t="s">
        <v>171</v>
      </c>
      <c r="D869" s="133">
        <v>348.78328073893539</v>
      </c>
      <c r="E869" s="133">
        <v>274.49353385079149</v>
      </c>
      <c r="F869" s="133">
        <v>288.19925782880057</v>
      </c>
      <c r="G869" s="134">
        <f t="shared" si="26"/>
        <v>199.73479000264666</v>
      </c>
      <c r="H869" s="134">
        <f t="shared" si="27"/>
        <v>31.703934921055026</v>
      </c>
      <c r="I869" s="124"/>
    </row>
    <row r="870" spans="1:9" x14ac:dyDescent="0.25">
      <c r="A870" s="10" t="s">
        <v>1327</v>
      </c>
      <c r="B870" s="11">
        <v>400</v>
      </c>
      <c r="C870" s="12"/>
      <c r="D870" s="133">
        <v>1.7280004288647408</v>
      </c>
      <c r="E870" s="133">
        <v>9.9815309818017663</v>
      </c>
      <c r="F870" s="133">
        <v>2.266535929844399</v>
      </c>
      <c r="G870" s="134">
        <f t="shared" si="26"/>
        <v>3.0626222232172893</v>
      </c>
      <c r="H870" s="134">
        <f t="shared" si="27"/>
        <v>0.76565555580432232</v>
      </c>
      <c r="I870" s="124"/>
    </row>
    <row r="871" spans="1:9" x14ac:dyDescent="0.25">
      <c r="A871" s="10" t="s">
        <v>1328</v>
      </c>
      <c r="B871" s="11">
        <v>400</v>
      </c>
      <c r="C871" s="12"/>
      <c r="D871" s="133">
        <v>3.6819494041297181</v>
      </c>
      <c r="E871" s="133">
        <v>6.8686556425807108</v>
      </c>
      <c r="F871" s="133">
        <v>4.6210650422334387</v>
      </c>
      <c r="G871" s="134">
        <f t="shared" si="26"/>
        <v>3.3246186388238992</v>
      </c>
      <c r="H871" s="134">
        <f t="shared" si="27"/>
        <v>0.8311546597059748</v>
      </c>
      <c r="I871" s="124"/>
    </row>
    <row r="872" spans="1:9" x14ac:dyDescent="0.25">
      <c r="A872" s="10" t="s">
        <v>1628</v>
      </c>
      <c r="B872" s="11">
        <v>630</v>
      </c>
      <c r="C872" s="12" t="s">
        <v>172</v>
      </c>
      <c r="D872" s="133">
        <v>75.566027852956424</v>
      </c>
      <c r="E872" s="133">
        <v>101.92962327981317</v>
      </c>
      <c r="F872" s="133">
        <v>71.23258975645264</v>
      </c>
      <c r="G872" s="134">
        <f t="shared" si="26"/>
        <v>54.504648520191566</v>
      </c>
      <c r="H872" s="134">
        <f t="shared" si="27"/>
        <v>8.651531511141517</v>
      </c>
      <c r="I872" s="124"/>
    </row>
    <row r="873" spans="1:9" x14ac:dyDescent="0.25">
      <c r="A873" s="10" t="s">
        <v>1817</v>
      </c>
      <c r="B873" s="11">
        <v>630</v>
      </c>
      <c r="C873" s="14" t="s">
        <v>10</v>
      </c>
      <c r="D873" s="133">
        <v>193.10747222876412</v>
      </c>
      <c r="E873" s="133">
        <v>248.59704043774968</v>
      </c>
      <c r="F873" s="133">
        <v>246.83384906665208</v>
      </c>
      <c r="G873" s="134">
        <f t="shared" si="26"/>
        <v>150.88170633446109</v>
      </c>
      <c r="H873" s="134">
        <f t="shared" si="27"/>
        <v>23.949477195946205</v>
      </c>
      <c r="I873" s="124"/>
    </row>
    <row r="874" spans="1:9" ht="30" x14ac:dyDescent="0.25">
      <c r="A874" s="10">
        <v>1819</v>
      </c>
      <c r="B874" s="11">
        <v>400</v>
      </c>
      <c r="C874" s="12" t="s">
        <v>173</v>
      </c>
      <c r="D874" s="133">
        <v>170.99393568491465</v>
      </c>
      <c r="E874" s="133">
        <v>148.29501952840178</v>
      </c>
      <c r="F874" s="133">
        <v>194.77980448224275</v>
      </c>
      <c r="G874" s="134">
        <f t="shared" si="26"/>
        <v>112.64960087462021</v>
      </c>
      <c r="H874" s="134">
        <f t="shared" si="27"/>
        <v>28.162400218655055</v>
      </c>
      <c r="I874" s="124"/>
    </row>
    <row r="875" spans="1:9" x14ac:dyDescent="0.25">
      <c r="A875" s="10" t="s">
        <v>1629</v>
      </c>
      <c r="B875" s="11">
        <v>630</v>
      </c>
      <c r="C875" s="12" t="s">
        <v>174</v>
      </c>
      <c r="D875" s="133">
        <v>10.245769855140452</v>
      </c>
      <c r="E875" s="133">
        <v>20.539182497738153</v>
      </c>
      <c r="F875" s="133">
        <v>29.715665616143141</v>
      </c>
      <c r="G875" s="134">
        <f t="shared" si="26"/>
        <v>13.2577020842783</v>
      </c>
      <c r="H875" s="134">
        <f t="shared" si="27"/>
        <v>2.1043971562346506</v>
      </c>
      <c r="I875" s="124"/>
    </row>
    <row r="876" spans="1:9" x14ac:dyDescent="0.25">
      <c r="A876" s="10" t="s">
        <v>1818</v>
      </c>
      <c r="B876" s="11">
        <v>630</v>
      </c>
      <c r="C876" s="14" t="s">
        <v>10</v>
      </c>
      <c r="D876" s="133">
        <v>216.05906240378329</v>
      </c>
      <c r="E876" s="133">
        <v>249.02946199613234</v>
      </c>
      <c r="F876" s="133">
        <v>114.41633090258649</v>
      </c>
      <c r="G876" s="134">
        <f t="shared" si="26"/>
        <v>126.9888306252883</v>
      </c>
      <c r="H876" s="134">
        <f t="shared" si="27"/>
        <v>20.156957242109254</v>
      </c>
      <c r="I876" s="124"/>
    </row>
    <row r="877" spans="1:9" ht="30" x14ac:dyDescent="0.25">
      <c r="A877" s="10" t="s">
        <v>1630</v>
      </c>
      <c r="B877" s="11">
        <v>400</v>
      </c>
      <c r="C877" s="14" t="s">
        <v>1089</v>
      </c>
      <c r="D877" s="133">
        <v>39.799714655026882</v>
      </c>
      <c r="E877" s="133">
        <v>46.856277276217654</v>
      </c>
      <c r="F877" s="133">
        <v>50.721502571713451</v>
      </c>
      <c r="G877" s="134">
        <f t="shared" si="26"/>
        <v>30.103988295414858</v>
      </c>
      <c r="H877" s="134">
        <f t="shared" si="27"/>
        <v>7.5259970738537145</v>
      </c>
      <c r="I877" s="124"/>
    </row>
    <row r="878" spans="1:9" x14ac:dyDescent="0.25">
      <c r="A878" s="10" t="s">
        <v>1819</v>
      </c>
      <c r="B878" s="11">
        <v>400</v>
      </c>
      <c r="C878" s="14" t="s">
        <v>10</v>
      </c>
      <c r="D878" s="133">
        <v>65.454562769501166</v>
      </c>
      <c r="E878" s="133">
        <v>43.098620015665432</v>
      </c>
      <c r="F878" s="133">
        <v>63.31908656611634</v>
      </c>
      <c r="G878" s="134">
        <f t="shared" si="26"/>
        <v>37.662943290511137</v>
      </c>
      <c r="H878" s="134">
        <f t="shared" si="27"/>
        <v>9.4157358226277843</v>
      </c>
      <c r="I878" s="124"/>
    </row>
    <row r="879" spans="1:9" x14ac:dyDescent="0.25">
      <c r="A879" s="10" t="s">
        <v>1631</v>
      </c>
      <c r="B879" s="11">
        <v>315</v>
      </c>
      <c r="C879" s="14" t="s">
        <v>1090</v>
      </c>
      <c r="D879" s="133">
        <v>74.838759343246494</v>
      </c>
      <c r="E879" s="133">
        <v>52.68009867056972</v>
      </c>
      <c r="F879" s="133">
        <v>76.469840624597481</v>
      </c>
      <c r="G879" s="134">
        <f t="shared" si="26"/>
        <v>44.700723494964393</v>
      </c>
      <c r="H879" s="134">
        <f t="shared" si="27"/>
        <v>14.190705871417267</v>
      </c>
      <c r="I879" s="124"/>
    </row>
    <row r="880" spans="1:9" x14ac:dyDescent="0.25">
      <c r="A880" s="10" t="s">
        <v>1820</v>
      </c>
      <c r="B880" s="11">
        <v>400</v>
      </c>
      <c r="C880" s="14" t="s">
        <v>10</v>
      </c>
      <c r="D880" s="133">
        <v>46.859520733996128</v>
      </c>
      <c r="E880" s="133">
        <v>42.757316498276211</v>
      </c>
      <c r="F880" s="133">
        <v>22.864863336128373</v>
      </c>
      <c r="G880" s="134">
        <f t="shared" si="26"/>
        <v>24.648489984555539</v>
      </c>
      <c r="H880" s="134">
        <f t="shared" si="27"/>
        <v>6.1621224961388847</v>
      </c>
      <c r="I880" s="124"/>
    </row>
    <row r="881" spans="1:9" ht="30" x14ac:dyDescent="0.25">
      <c r="A881" s="10" t="s">
        <v>3368</v>
      </c>
      <c r="B881" s="11">
        <v>400</v>
      </c>
      <c r="C881" s="14" t="s">
        <v>1091</v>
      </c>
      <c r="D881" s="133">
        <v>11.723909602199274</v>
      </c>
      <c r="E881" s="133">
        <v>6.5481353117513752</v>
      </c>
      <c r="F881" s="133">
        <v>11.65845830335264</v>
      </c>
      <c r="G881" s="134">
        <f t="shared" si="26"/>
        <v>6.5587709383517279</v>
      </c>
      <c r="H881" s="134">
        <f t="shared" si="27"/>
        <v>1.639692734587932</v>
      </c>
      <c r="I881" s="124"/>
    </row>
    <row r="882" spans="1:9" x14ac:dyDescent="0.25">
      <c r="A882" s="10" t="s">
        <v>3369</v>
      </c>
      <c r="B882" s="11">
        <v>400</v>
      </c>
      <c r="C882" s="14" t="s">
        <v>10</v>
      </c>
      <c r="D882" s="133">
        <v>95.17860593221404</v>
      </c>
      <c r="E882" s="133">
        <v>71.136590764838402</v>
      </c>
      <c r="F882" s="133">
        <v>102.86397869094189</v>
      </c>
      <c r="G882" s="134">
        <f t="shared" si="26"/>
        <v>58.986129966689155</v>
      </c>
      <c r="H882" s="134">
        <f t="shared" si="27"/>
        <v>14.746532491672291</v>
      </c>
      <c r="I882" s="124"/>
    </row>
    <row r="883" spans="1:9" x14ac:dyDescent="0.25">
      <c r="A883" s="10" t="s">
        <v>1274</v>
      </c>
      <c r="B883" s="11">
        <v>400</v>
      </c>
      <c r="C883" s="14" t="s">
        <v>980</v>
      </c>
      <c r="D883" s="133">
        <v>203.95268490473219</v>
      </c>
      <c r="E883" s="133">
        <v>167.66226259185251</v>
      </c>
      <c r="F883" s="133">
        <v>140.29068898331019</v>
      </c>
      <c r="G883" s="134">
        <f t="shared" si="26"/>
        <v>112.17558847396099</v>
      </c>
      <c r="H883" s="134">
        <f t="shared" si="27"/>
        <v>28.043897118490246</v>
      </c>
      <c r="I883" s="124"/>
    </row>
    <row r="884" spans="1:9" x14ac:dyDescent="0.25">
      <c r="A884" s="10" t="s">
        <v>1462</v>
      </c>
      <c r="B884" s="11">
        <v>400</v>
      </c>
      <c r="C884" s="14" t="s">
        <v>10</v>
      </c>
      <c r="D884" s="133">
        <v>80.727700543228437</v>
      </c>
      <c r="E884" s="133">
        <v>83.872512430516423</v>
      </c>
      <c r="F884" s="133">
        <v>75.186989358131854</v>
      </c>
      <c r="G884" s="134">
        <f t="shared" si="26"/>
        <v>52.545368937658594</v>
      </c>
      <c r="H884" s="134">
        <f t="shared" si="27"/>
        <v>13.13634223441465</v>
      </c>
      <c r="I884" s="124"/>
    </row>
    <row r="885" spans="1:9" x14ac:dyDescent="0.25">
      <c r="A885" s="10" t="s">
        <v>1275</v>
      </c>
      <c r="B885" s="11">
        <v>400</v>
      </c>
      <c r="C885" s="14" t="s">
        <v>980</v>
      </c>
      <c r="D885" s="133">
        <v>32.723655731218706</v>
      </c>
      <c r="E885" s="133">
        <v>8.2509614171283268</v>
      </c>
      <c r="F885" s="133">
        <v>40.702491890669506</v>
      </c>
      <c r="G885" s="134">
        <f t="shared" si="26"/>
        <v>17.898177160749825</v>
      </c>
      <c r="H885" s="134">
        <f t="shared" si="27"/>
        <v>4.4745442901874561</v>
      </c>
      <c r="I885" s="124"/>
    </row>
    <row r="886" spans="1:9" x14ac:dyDescent="0.25">
      <c r="A886" s="10" t="s">
        <v>1463</v>
      </c>
      <c r="B886" s="11">
        <v>400</v>
      </c>
      <c r="C886" s="14" t="s">
        <v>10</v>
      </c>
      <c r="D886" s="133">
        <v>162.07627922117257</v>
      </c>
      <c r="E886" s="133">
        <v>112.39854905570169</v>
      </c>
      <c r="F886" s="133">
        <v>203.7413735165828</v>
      </c>
      <c r="G886" s="134">
        <f t="shared" si="26"/>
        <v>104.79311035300624</v>
      </c>
      <c r="H886" s="134">
        <f t="shared" si="27"/>
        <v>26.19827758825156</v>
      </c>
      <c r="I886" s="124"/>
    </row>
    <row r="887" spans="1:9" x14ac:dyDescent="0.25">
      <c r="A887" s="10" t="s">
        <v>1632</v>
      </c>
      <c r="B887" s="11">
        <v>400</v>
      </c>
      <c r="C887" s="14" t="s">
        <v>11</v>
      </c>
      <c r="D887" s="133">
        <v>41.699215949254757</v>
      </c>
      <c r="E887" s="133">
        <v>62.817377254225526</v>
      </c>
      <c r="F887" s="133">
        <v>34.092555345430064</v>
      </c>
      <c r="G887" s="134">
        <f t="shared" si="26"/>
        <v>30.37388475201789</v>
      </c>
      <c r="H887" s="134">
        <f t="shared" si="27"/>
        <v>7.5934711880044716</v>
      </c>
      <c r="I887" s="124"/>
    </row>
    <row r="888" spans="1:9" x14ac:dyDescent="0.25">
      <c r="A888" s="10" t="s">
        <v>1821</v>
      </c>
      <c r="B888" s="11">
        <v>400</v>
      </c>
      <c r="C888" s="14" t="s">
        <v>10</v>
      </c>
      <c r="D888" s="133">
        <v>59.3097266479853</v>
      </c>
      <c r="E888" s="133">
        <v>41.571694695870953</v>
      </c>
      <c r="F888" s="133">
        <v>84.986720631264021</v>
      </c>
      <c r="G888" s="134">
        <f t="shared" si="26"/>
        <v>40.729905511481363</v>
      </c>
      <c r="H888" s="134">
        <f t="shared" si="27"/>
        <v>10.182476377870341</v>
      </c>
      <c r="I888" s="124"/>
    </row>
    <row r="889" spans="1:9" ht="135" x14ac:dyDescent="0.25">
      <c r="A889" s="10" t="s">
        <v>1633</v>
      </c>
      <c r="B889" s="11">
        <v>400</v>
      </c>
      <c r="C889" s="14" t="s">
        <v>1092</v>
      </c>
      <c r="D889" s="133">
        <v>16.420636404235292</v>
      </c>
      <c r="E889" s="133">
        <v>31.413869694383973</v>
      </c>
      <c r="F889" s="133">
        <v>33.252682466253809</v>
      </c>
      <c r="G889" s="134">
        <f t="shared" si="26"/>
        <v>17.768905920849186</v>
      </c>
      <c r="H889" s="134">
        <f t="shared" si="27"/>
        <v>4.4422264802122964</v>
      </c>
      <c r="I889" s="124"/>
    </row>
    <row r="890" spans="1:9" x14ac:dyDescent="0.25">
      <c r="A890" s="10" t="s">
        <v>1822</v>
      </c>
      <c r="B890" s="11">
        <v>400</v>
      </c>
      <c r="C890" s="14" t="s">
        <v>10</v>
      </c>
      <c r="D890" s="133">
        <v>125.73603303559874</v>
      </c>
      <c r="E890" s="133">
        <v>181.83977372156329</v>
      </c>
      <c r="F890" s="133">
        <v>181.50412276906118</v>
      </c>
      <c r="G890" s="134">
        <f t="shared" si="26"/>
        <v>107.17371522351303</v>
      </c>
      <c r="H890" s="134">
        <f t="shared" si="27"/>
        <v>26.793428805878257</v>
      </c>
      <c r="I890" s="124"/>
    </row>
    <row r="891" spans="1:9" ht="45" x14ac:dyDescent="0.25">
      <c r="A891" s="10" t="s">
        <v>1634</v>
      </c>
      <c r="B891" s="11">
        <v>400</v>
      </c>
      <c r="C891" s="14" t="s">
        <v>1093</v>
      </c>
      <c r="D891" s="133">
        <v>7.3906122533223364</v>
      </c>
      <c r="E891" s="133">
        <v>9.0190436928883884</v>
      </c>
      <c r="F891" s="133">
        <v>7.6906468913598642</v>
      </c>
      <c r="G891" s="134">
        <f t="shared" si="26"/>
        <v>5.2811796951396355</v>
      </c>
      <c r="H891" s="134">
        <f t="shared" si="27"/>
        <v>1.3202949237849089</v>
      </c>
      <c r="I891" s="124"/>
    </row>
    <row r="892" spans="1:9" x14ac:dyDescent="0.25">
      <c r="A892" s="10" t="s">
        <v>1823</v>
      </c>
      <c r="B892" s="11">
        <v>315</v>
      </c>
      <c r="C892" s="14" t="s">
        <v>10</v>
      </c>
      <c r="D892" s="133">
        <v>82.006467697356712</v>
      </c>
      <c r="E892" s="133">
        <v>129.53145397417737</v>
      </c>
      <c r="F892" s="133">
        <v>90.878252683940559</v>
      </c>
      <c r="G892" s="134">
        <f t="shared" si="26"/>
        <v>66.269464340429678</v>
      </c>
      <c r="H892" s="134">
        <f t="shared" si="27"/>
        <v>21.037925187437992</v>
      </c>
      <c r="I892" s="124"/>
    </row>
    <row r="893" spans="1:9" ht="30" x14ac:dyDescent="0.25">
      <c r="A893" s="10" t="s">
        <v>1635</v>
      </c>
      <c r="B893" s="11">
        <v>250</v>
      </c>
      <c r="C893" s="14" t="s">
        <v>1094</v>
      </c>
      <c r="D893" s="133">
        <v>164.95188456300215</v>
      </c>
      <c r="E893" s="133">
        <v>127.72594950283877</v>
      </c>
      <c r="F893" s="133">
        <v>162.09172917481752</v>
      </c>
      <c r="G893" s="134">
        <f t="shared" si="26"/>
        <v>99.655170291469602</v>
      </c>
      <c r="H893" s="134">
        <f t="shared" si="27"/>
        <v>39.862068116587842</v>
      </c>
      <c r="I893" s="124"/>
    </row>
    <row r="894" spans="1:9" x14ac:dyDescent="0.25">
      <c r="A894" s="10" t="s">
        <v>1824</v>
      </c>
      <c r="B894" s="11">
        <v>630</v>
      </c>
      <c r="C894" s="14" t="s">
        <v>10</v>
      </c>
      <c r="D894" s="133">
        <v>114.59250670832017</v>
      </c>
      <c r="E894" s="133">
        <v>54.595273147469591</v>
      </c>
      <c r="F894" s="133">
        <v>97.592321597602989</v>
      </c>
      <c r="G894" s="134">
        <f t="shared" si="26"/>
        <v>58.460412898486787</v>
      </c>
      <c r="H894" s="134">
        <f t="shared" si="27"/>
        <v>9.279430618807428</v>
      </c>
      <c r="I894" s="124"/>
    </row>
    <row r="895" spans="1:9" ht="75" x14ac:dyDescent="0.25">
      <c r="A895" s="10" t="s">
        <v>1636</v>
      </c>
      <c r="B895" s="11">
        <v>400</v>
      </c>
      <c r="C895" s="14" t="s">
        <v>1095</v>
      </c>
      <c r="D895" s="133">
        <v>41.423843568899649</v>
      </c>
      <c r="E895" s="133">
        <v>44.23747912589657</v>
      </c>
      <c r="F895" s="133">
        <v>45.369792624877533</v>
      </c>
      <c r="G895" s="134">
        <f t="shared" si="26"/>
        <v>28.713285070384504</v>
      </c>
      <c r="H895" s="134">
        <f t="shared" si="27"/>
        <v>7.1783212675961261</v>
      </c>
      <c r="I895" s="124"/>
    </row>
    <row r="896" spans="1:9" x14ac:dyDescent="0.25">
      <c r="A896" s="10" t="s">
        <v>1825</v>
      </c>
      <c r="B896" s="11">
        <v>400</v>
      </c>
      <c r="C896" s="14" t="s">
        <v>10</v>
      </c>
      <c r="D896" s="133">
        <v>7.0098193176256594</v>
      </c>
      <c r="E896" s="133">
        <v>2.7787612840649567</v>
      </c>
      <c r="F896" s="133">
        <v>0</v>
      </c>
      <c r="G896" s="134">
        <f t="shared" si="26"/>
        <v>2.14500429585047</v>
      </c>
      <c r="H896" s="134">
        <f t="shared" si="27"/>
        <v>0.53625107396261751</v>
      </c>
      <c r="I896" s="124"/>
    </row>
    <row r="897" spans="1:9" ht="30" x14ac:dyDescent="0.25">
      <c r="A897" s="10" t="s">
        <v>1637</v>
      </c>
      <c r="B897" s="11">
        <v>400</v>
      </c>
      <c r="C897" s="14" t="s">
        <v>1096</v>
      </c>
      <c r="D897" s="133">
        <v>91.440076127675368</v>
      </c>
      <c r="E897" s="133">
        <v>108.95347896128803</v>
      </c>
      <c r="F897" s="133">
        <v>80.711679154323818</v>
      </c>
      <c r="G897" s="134">
        <f t="shared" si="26"/>
        <v>61.599526997179005</v>
      </c>
      <c r="H897" s="134">
        <f t="shared" si="27"/>
        <v>15.399881749294753</v>
      </c>
      <c r="I897" s="124"/>
    </row>
    <row r="898" spans="1:9" x14ac:dyDescent="0.25">
      <c r="A898" s="10" t="s">
        <v>1826</v>
      </c>
      <c r="B898" s="11">
        <v>400</v>
      </c>
      <c r="C898" s="14" t="s">
        <v>10</v>
      </c>
      <c r="D898" s="133">
        <v>106.12342955714958</v>
      </c>
      <c r="E898" s="133">
        <v>109.26299470031471</v>
      </c>
      <c r="F898" s="133">
        <v>79.574164912830739</v>
      </c>
      <c r="G898" s="134">
        <f t="shared" si="26"/>
        <v>64.635697106850643</v>
      </c>
      <c r="H898" s="134">
        <f t="shared" si="27"/>
        <v>16.158924276712661</v>
      </c>
      <c r="I898" s="124"/>
    </row>
    <row r="899" spans="1:9" ht="30" x14ac:dyDescent="0.25">
      <c r="A899" s="10" t="s">
        <v>3349</v>
      </c>
      <c r="B899" s="11">
        <v>400</v>
      </c>
      <c r="C899" s="14" t="s">
        <v>1097</v>
      </c>
      <c r="D899" s="133">
        <v>141.76057127322227</v>
      </c>
      <c r="E899" s="133">
        <v>78.621932785914595</v>
      </c>
      <c r="F899" s="133">
        <v>105.08888437516595</v>
      </c>
      <c r="G899" s="134">
        <f t="shared" si="26"/>
        <v>71.321630252236886</v>
      </c>
      <c r="H899" s="134">
        <f t="shared" si="27"/>
        <v>17.830407563059222</v>
      </c>
      <c r="I899" s="124"/>
    </row>
    <row r="900" spans="1:9" x14ac:dyDescent="0.25">
      <c r="A900" s="10" t="s">
        <v>3350</v>
      </c>
      <c r="B900" s="11">
        <v>400</v>
      </c>
      <c r="C900" s="14" t="s">
        <v>10</v>
      </c>
      <c r="D900" s="133">
        <v>70.703660237242346</v>
      </c>
      <c r="E900" s="133">
        <v>151.99434025393302</v>
      </c>
      <c r="F900" s="133">
        <v>148.49668339461448</v>
      </c>
      <c r="G900" s="134">
        <f t="shared" si="26"/>
        <v>81.34112839550609</v>
      </c>
      <c r="H900" s="134">
        <f t="shared" si="27"/>
        <v>20.335282098876522</v>
      </c>
      <c r="I900" s="124"/>
    </row>
    <row r="901" spans="1:9" x14ac:dyDescent="0.25">
      <c r="A901" s="10" t="s">
        <v>1638</v>
      </c>
      <c r="B901" s="11">
        <v>630</v>
      </c>
      <c r="C901" s="14" t="s">
        <v>1098</v>
      </c>
      <c r="D901" s="133">
        <v>6.6643947813813718</v>
      </c>
      <c r="E901" s="133">
        <v>15.281889278205245</v>
      </c>
      <c r="F901" s="133">
        <v>23.269161719171503</v>
      </c>
      <c r="G901" s="134">
        <f t="shared" si="26"/>
        <v>9.9082113516518628</v>
      </c>
      <c r="H901" s="134">
        <f t="shared" si="27"/>
        <v>1.5727319605796608</v>
      </c>
      <c r="I901" s="124"/>
    </row>
    <row r="902" spans="1:9" x14ac:dyDescent="0.25">
      <c r="A902" s="10" t="s">
        <v>1827</v>
      </c>
      <c r="B902" s="11">
        <v>630</v>
      </c>
      <c r="C902" s="14" t="s">
        <v>10</v>
      </c>
      <c r="D902" s="133">
        <v>212.40769115051015</v>
      </c>
      <c r="E902" s="133">
        <v>247.8695506267245</v>
      </c>
      <c r="F902" s="133">
        <v>265.75693825798533</v>
      </c>
      <c r="G902" s="134">
        <f t="shared" si="26"/>
        <v>159.0982899850512</v>
      </c>
      <c r="H902" s="134">
        <f t="shared" si="27"/>
        <v>25.253696823023997</v>
      </c>
      <c r="I902" s="124"/>
    </row>
    <row r="903" spans="1:9" x14ac:dyDescent="0.25">
      <c r="A903" s="10" t="s">
        <v>1639</v>
      </c>
      <c r="B903" s="11">
        <v>630</v>
      </c>
      <c r="C903" s="14" t="s">
        <v>11</v>
      </c>
      <c r="D903" s="133">
        <v>68.730801534552043</v>
      </c>
      <c r="E903" s="133">
        <v>89.808709660167224</v>
      </c>
      <c r="F903" s="133">
        <v>80.38233965258901</v>
      </c>
      <c r="G903" s="134">
        <f t="shared" si="26"/>
        <v>52.355741582340158</v>
      </c>
      <c r="H903" s="134">
        <f t="shared" si="27"/>
        <v>8.3104351718000249</v>
      </c>
      <c r="I903" s="124"/>
    </row>
    <row r="904" spans="1:9" x14ac:dyDescent="0.25">
      <c r="A904" s="10" t="s">
        <v>1828</v>
      </c>
      <c r="B904" s="11">
        <v>630</v>
      </c>
      <c r="C904" s="14" t="s">
        <v>10</v>
      </c>
      <c r="D904" s="133">
        <v>150.75761255217853</v>
      </c>
      <c r="E904" s="133">
        <v>52.389569843407145</v>
      </c>
      <c r="F904" s="133">
        <v>66.317290918087963</v>
      </c>
      <c r="G904" s="134">
        <f t="shared" si="26"/>
        <v>59.048648252136353</v>
      </c>
      <c r="H904" s="134">
        <f t="shared" si="27"/>
        <v>9.372801309862913</v>
      </c>
      <c r="I904" s="124"/>
    </row>
    <row r="905" spans="1:9" x14ac:dyDescent="0.25">
      <c r="A905" s="10" t="s">
        <v>1640</v>
      </c>
      <c r="B905" s="11">
        <v>400</v>
      </c>
      <c r="C905" s="12" t="s">
        <v>11</v>
      </c>
      <c r="D905" s="133">
        <v>51.375319134451594</v>
      </c>
      <c r="E905" s="133">
        <v>72.224392718012794</v>
      </c>
      <c r="F905" s="133">
        <v>85.336142101231189</v>
      </c>
      <c r="G905" s="134">
        <f t="shared" si="26"/>
        <v>45.78481012971983</v>
      </c>
      <c r="H905" s="134">
        <f t="shared" si="27"/>
        <v>11.446202532429957</v>
      </c>
      <c r="I905" s="124"/>
    </row>
    <row r="906" spans="1:9" x14ac:dyDescent="0.25">
      <c r="A906" s="10" t="s">
        <v>1829</v>
      </c>
      <c r="B906" s="11">
        <v>400</v>
      </c>
      <c r="C906" s="14" t="s">
        <v>10</v>
      </c>
      <c r="D906" s="133">
        <v>21.23672971922003</v>
      </c>
      <c r="E906" s="133">
        <v>39.294364661397509</v>
      </c>
      <c r="F906" s="133">
        <v>35.333414499473925</v>
      </c>
      <c r="G906" s="134">
        <f t="shared" ref="G906:G912" si="28">(D906+E906+F906)/3*0.38*1.73</f>
        <v>21.007109379257376</v>
      </c>
      <c r="H906" s="134">
        <f t="shared" si="27"/>
        <v>5.2517773448143439</v>
      </c>
      <c r="I906" s="124"/>
    </row>
    <row r="907" spans="1:9" ht="30" x14ac:dyDescent="0.25">
      <c r="A907" s="10" t="s">
        <v>1329</v>
      </c>
      <c r="B907" s="11">
        <v>400</v>
      </c>
      <c r="C907" s="12" t="s">
        <v>175</v>
      </c>
      <c r="D907" s="133">
        <v>211.7527350478419</v>
      </c>
      <c r="E907" s="133">
        <v>271.68734505688707</v>
      </c>
      <c r="F907" s="133">
        <v>299.38615754250753</v>
      </c>
      <c r="G907" s="134">
        <f t="shared" si="28"/>
        <v>171.54332287643109</v>
      </c>
      <c r="H907" s="134">
        <f t="shared" ref="H907:H945" si="29">G907/B907*100</f>
        <v>42.885830719107773</v>
      </c>
      <c r="I907" s="124"/>
    </row>
    <row r="908" spans="1:9" x14ac:dyDescent="0.25">
      <c r="A908" s="10" t="s">
        <v>1330</v>
      </c>
      <c r="B908" s="11">
        <v>400</v>
      </c>
      <c r="C908" s="14" t="s">
        <v>10</v>
      </c>
      <c r="D908" s="133">
        <v>77.346010441549879</v>
      </c>
      <c r="E908" s="133">
        <v>123.86788601390357</v>
      </c>
      <c r="F908" s="133">
        <v>104.65396550157671</v>
      </c>
      <c r="G908" s="134">
        <f t="shared" si="28"/>
        <v>67.025844150183872</v>
      </c>
      <c r="H908" s="134">
        <f t="shared" si="29"/>
        <v>16.756461037545968</v>
      </c>
      <c r="I908" s="124"/>
    </row>
    <row r="909" spans="1:9" x14ac:dyDescent="0.25">
      <c r="A909" s="10" t="s">
        <v>1641</v>
      </c>
      <c r="B909" s="11">
        <v>250</v>
      </c>
      <c r="C909" s="14" t="s">
        <v>1099</v>
      </c>
      <c r="D909" s="133">
        <v>1.0266040667512737</v>
      </c>
      <c r="E909" s="133">
        <v>26.522026790393546</v>
      </c>
      <c r="F909" s="133">
        <v>35.194028048424848</v>
      </c>
      <c r="G909" s="134">
        <f t="shared" si="28"/>
        <v>13.749007988173835</v>
      </c>
      <c r="H909" s="134">
        <f t="shared" si="29"/>
        <v>5.4996031952695343</v>
      </c>
      <c r="I909" s="124"/>
    </row>
    <row r="910" spans="1:9" x14ac:dyDescent="0.25">
      <c r="A910" s="10" t="s">
        <v>1830</v>
      </c>
      <c r="B910" s="11">
        <v>250</v>
      </c>
      <c r="C910" s="14" t="s">
        <v>10</v>
      </c>
      <c r="D910" s="133">
        <v>19.03826656632835</v>
      </c>
      <c r="E910" s="133">
        <v>47.328967197077951</v>
      </c>
      <c r="F910" s="133">
        <v>57.54185097697988</v>
      </c>
      <c r="G910" s="134">
        <f t="shared" si="28"/>
        <v>27.152610769443296</v>
      </c>
      <c r="H910" s="134">
        <f t="shared" si="29"/>
        <v>10.861044307777318</v>
      </c>
      <c r="I910" s="124"/>
    </row>
    <row r="911" spans="1:9" x14ac:dyDescent="0.25">
      <c r="A911" s="10" t="s">
        <v>1331</v>
      </c>
      <c r="B911" s="11">
        <v>400</v>
      </c>
      <c r="C911" s="12" t="s">
        <v>11</v>
      </c>
      <c r="D911" s="133">
        <v>90.88316312462544</v>
      </c>
      <c r="E911" s="133">
        <v>137.54942493407211</v>
      </c>
      <c r="F911" s="133">
        <v>193.38174151732892</v>
      </c>
      <c r="G911" s="134">
        <f t="shared" si="28"/>
        <v>92.433580087759935</v>
      </c>
      <c r="H911" s="134">
        <f t="shared" si="29"/>
        <v>23.108395021939984</v>
      </c>
      <c r="I911" s="124"/>
    </row>
    <row r="912" spans="1:9" x14ac:dyDescent="0.25">
      <c r="A912" s="10" t="s">
        <v>1332</v>
      </c>
      <c r="B912" s="11">
        <v>400</v>
      </c>
      <c r="C912" s="14" t="s">
        <v>10</v>
      </c>
      <c r="D912" s="133">
        <v>311.15110700136341</v>
      </c>
      <c r="E912" s="133">
        <v>228.23982928921009</v>
      </c>
      <c r="F912" s="133">
        <v>238.90779597235507</v>
      </c>
      <c r="G912" s="134">
        <f t="shared" si="28"/>
        <v>170.5511955298831</v>
      </c>
      <c r="H912" s="134">
        <f t="shared" si="29"/>
        <v>42.637798882470776</v>
      </c>
      <c r="I912" s="124"/>
    </row>
    <row r="913" spans="1:9" x14ac:dyDescent="0.25">
      <c r="A913" s="10" t="s">
        <v>1333</v>
      </c>
      <c r="B913" s="11">
        <v>400</v>
      </c>
      <c r="C913" s="12" t="s">
        <v>176</v>
      </c>
      <c r="D913" s="133">
        <v>208.89673370107894</v>
      </c>
      <c r="E913" s="133">
        <v>211.47615519690999</v>
      </c>
      <c r="F913" s="133">
        <v>189.05305813816443</v>
      </c>
      <c r="G913" s="134">
        <f>(D913+E913+F913)/3*0.38*1.73</f>
        <v>133.54553919385575</v>
      </c>
      <c r="H913" s="134">
        <f t="shared" si="29"/>
        <v>33.386384798463936</v>
      </c>
      <c r="I913" s="124"/>
    </row>
    <row r="914" spans="1:9" x14ac:dyDescent="0.25">
      <c r="A914" s="10" t="s">
        <v>1334</v>
      </c>
      <c r="B914" s="11">
        <v>320</v>
      </c>
      <c r="C914" s="14" t="s">
        <v>10</v>
      </c>
      <c r="D914" s="133">
        <v>76.601902815011968</v>
      </c>
      <c r="E914" s="133">
        <v>91.2869637193606</v>
      </c>
      <c r="F914" s="133">
        <v>138.42814993942221</v>
      </c>
      <c r="G914" s="134">
        <f>(D914+E914+F914)/3*0.38*1.73</f>
        <v>67.124268876624214</v>
      </c>
      <c r="H914" s="134">
        <f t="shared" si="29"/>
        <v>20.976334023945068</v>
      </c>
      <c r="I914" s="124"/>
    </row>
    <row r="915" spans="1:9" x14ac:dyDescent="0.25">
      <c r="A915" s="10" t="s">
        <v>1335</v>
      </c>
      <c r="B915" s="11">
        <v>400</v>
      </c>
      <c r="C915" s="12" t="s">
        <v>11</v>
      </c>
      <c r="D915" s="133">
        <v>85.321592316642082</v>
      </c>
      <c r="E915" s="133">
        <v>127.1252950126493</v>
      </c>
      <c r="F915" s="133">
        <v>79.761398921055815</v>
      </c>
      <c r="G915" s="134">
        <f>(D915+E915+F915)/3*0.38*1.73</f>
        <v>64.032575793659419</v>
      </c>
      <c r="H915" s="134">
        <f t="shared" si="29"/>
        <v>16.008143948414855</v>
      </c>
      <c r="I915" s="124"/>
    </row>
    <row r="916" spans="1:9" x14ac:dyDescent="0.25">
      <c r="A916" s="10" t="s">
        <v>1336</v>
      </c>
      <c r="B916" s="11">
        <v>400</v>
      </c>
      <c r="C916" s="14" t="s">
        <v>10</v>
      </c>
      <c r="D916" s="133">
        <v>88.600079821854649</v>
      </c>
      <c r="E916" s="133">
        <v>74.571215426176536</v>
      </c>
      <c r="F916" s="133">
        <v>84.17543525246036</v>
      </c>
      <c r="G916" s="134">
        <f>(D916+E916+F916)/3*0.38*1.73</f>
        <v>54.201913543674387</v>
      </c>
      <c r="H916" s="134">
        <f t="shared" si="29"/>
        <v>13.550478385918597</v>
      </c>
      <c r="I916" s="124"/>
    </row>
    <row r="917" spans="1:9" ht="30" x14ac:dyDescent="0.25">
      <c r="A917" s="10" t="s">
        <v>1642</v>
      </c>
      <c r="B917" s="11">
        <v>400</v>
      </c>
      <c r="C917" s="14" t="s">
        <v>1100</v>
      </c>
      <c r="D917" s="133">
        <v>132.78118342602261</v>
      </c>
      <c r="E917" s="133">
        <v>115.72272544449413</v>
      </c>
      <c r="F917" s="133">
        <v>89.088909465034888</v>
      </c>
      <c r="G917" s="134">
        <f t="shared" ref="G917:G947" si="30">(D917+E917+F917)/3*0.38*1.73</f>
        <v>73.977839591263887</v>
      </c>
      <c r="H917" s="134">
        <f t="shared" si="29"/>
        <v>18.494459897815972</v>
      </c>
      <c r="I917" s="124"/>
    </row>
    <row r="918" spans="1:9" x14ac:dyDescent="0.25">
      <c r="A918" s="10" t="s">
        <v>1831</v>
      </c>
      <c r="B918" s="11">
        <v>400</v>
      </c>
      <c r="C918" s="14" t="s">
        <v>10</v>
      </c>
      <c r="D918" s="133">
        <v>100.9703603441065</v>
      </c>
      <c r="E918" s="133">
        <v>106.26265675946456</v>
      </c>
      <c r="F918" s="133">
        <v>142.92484748977188</v>
      </c>
      <c r="G918" s="134">
        <f t="shared" si="30"/>
        <v>76.731260061221221</v>
      </c>
      <c r="H918" s="134">
        <f t="shared" si="29"/>
        <v>19.182815015305305</v>
      </c>
      <c r="I918" s="124"/>
    </row>
    <row r="919" spans="1:9" x14ac:dyDescent="0.25">
      <c r="A919" s="10" t="s">
        <v>1643</v>
      </c>
      <c r="B919" s="11">
        <v>160</v>
      </c>
      <c r="C919" s="14" t="s">
        <v>11</v>
      </c>
      <c r="D919" s="133">
        <v>10.625614316612179</v>
      </c>
      <c r="E919" s="133">
        <v>21.608327731907476</v>
      </c>
      <c r="F919" s="133">
        <v>0.15311677829217096</v>
      </c>
      <c r="G919" s="134">
        <f t="shared" si="30"/>
        <v>7.0970841575820307</v>
      </c>
      <c r="H919" s="134">
        <f t="shared" si="29"/>
        <v>4.4356775984887697</v>
      </c>
      <c r="I919" s="124"/>
    </row>
    <row r="920" spans="1:9" x14ac:dyDescent="0.25">
      <c r="A920" s="10" t="s">
        <v>1832</v>
      </c>
      <c r="B920" s="11">
        <v>250</v>
      </c>
      <c r="C920" s="14" t="s">
        <v>10</v>
      </c>
      <c r="D920" s="133">
        <v>46.573092639284162</v>
      </c>
      <c r="E920" s="133">
        <v>29.381526860709741</v>
      </c>
      <c r="F920" s="133">
        <v>12.661521848385618</v>
      </c>
      <c r="G920" s="134">
        <f t="shared" si="30"/>
        <v>19.418750440808228</v>
      </c>
      <c r="H920" s="134">
        <f t="shared" si="29"/>
        <v>7.7675001763232912</v>
      </c>
      <c r="I920" s="124"/>
    </row>
    <row r="921" spans="1:9" ht="15" customHeight="1" x14ac:dyDescent="0.25">
      <c r="A921" s="10" t="s">
        <v>3510</v>
      </c>
      <c r="B921" s="11">
        <v>400</v>
      </c>
      <c r="C921" s="14" t="s">
        <v>10</v>
      </c>
      <c r="D921" s="133">
        <v>177.61413249057003</v>
      </c>
      <c r="E921" s="133">
        <v>101.90751060572779</v>
      </c>
      <c r="F921" s="133">
        <v>177.84288793305629</v>
      </c>
      <c r="G921" s="134">
        <f t="shared" si="30"/>
        <v>100.22381423289912</v>
      </c>
      <c r="H921" s="134">
        <f t="shared" si="29"/>
        <v>25.055953558224779</v>
      </c>
      <c r="I921" s="124"/>
    </row>
    <row r="922" spans="1:9" x14ac:dyDescent="0.25">
      <c r="A922" s="10" t="s">
        <v>1644</v>
      </c>
      <c r="B922" s="11">
        <v>400</v>
      </c>
      <c r="C922" s="14" t="s">
        <v>1101</v>
      </c>
      <c r="D922" s="133">
        <v>55.057675136000178</v>
      </c>
      <c r="E922" s="133">
        <v>25.996559105718276</v>
      </c>
      <c r="F922" s="133">
        <v>30.704709200852022</v>
      </c>
      <c r="G922" s="134">
        <f t="shared" si="30"/>
        <v>24.490109806381941</v>
      </c>
      <c r="H922" s="134">
        <f t="shared" si="29"/>
        <v>6.1225274515954853</v>
      </c>
      <c r="I922" s="124"/>
    </row>
    <row r="923" spans="1:9" x14ac:dyDescent="0.25">
      <c r="A923" s="10" t="s">
        <v>1833</v>
      </c>
      <c r="B923" s="11">
        <v>400</v>
      </c>
      <c r="C923" s="14" t="s">
        <v>10</v>
      </c>
      <c r="D923" s="133">
        <v>0</v>
      </c>
      <c r="E923" s="133">
        <v>0</v>
      </c>
      <c r="F923" s="133">
        <v>4.0035734272844152</v>
      </c>
      <c r="G923" s="134">
        <f t="shared" si="30"/>
        <v>0.87731639036559161</v>
      </c>
      <c r="H923" s="134">
        <f t="shared" si="29"/>
        <v>0.2193290975913979</v>
      </c>
      <c r="I923" s="124"/>
    </row>
    <row r="924" spans="1:9" ht="45" x14ac:dyDescent="0.25">
      <c r="A924" s="10" t="s">
        <v>1645</v>
      </c>
      <c r="B924" s="11">
        <v>400</v>
      </c>
      <c r="C924" s="14" t="s">
        <v>1102</v>
      </c>
      <c r="D924" s="133">
        <v>55.017272302075725</v>
      </c>
      <c r="E924" s="133">
        <v>58.874922666330768</v>
      </c>
      <c r="F924" s="133">
        <v>48.790908315933493</v>
      </c>
      <c r="G924" s="134">
        <f t="shared" si="30"/>
        <v>35.649290699708374</v>
      </c>
      <c r="H924" s="134">
        <f t="shared" si="29"/>
        <v>8.9123226749270934</v>
      </c>
      <c r="I924" s="124"/>
    </row>
    <row r="925" spans="1:9" x14ac:dyDescent="0.25">
      <c r="A925" s="10" t="s">
        <v>1834</v>
      </c>
      <c r="B925" s="11">
        <v>400</v>
      </c>
      <c r="C925" s="14" t="s">
        <v>10</v>
      </c>
      <c r="D925" s="133">
        <v>187.45832093700074</v>
      </c>
      <c r="E925" s="133">
        <v>215.0975594499013</v>
      </c>
      <c r="F925" s="133">
        <v>230.06906534804159</v>
      </c>
      <c r="G925" s="134">
        <f t="shared" si="30"/>
        <v>138.62921310871729</v>
      </c>
      <c r="H925" s="134">
        <f t="shared" si="29"/>
        <v>34.657303277179324</v>
      </c>
      <c r="I925" s="124"/>
    </row>
    <row r="926" spans="1:9" x14ac:dyDescent="0.25">
      <c r="A926" s="10" t="s">
        <v>1646</v>
      </c>
      <c r="B926" s="11">
        <v>400</v>
      </c>
      <c r="C926" s="14" t="s">
        <v>1103</v>
      </c>
      <c r="D926" s="133">
        <v>84.627080446484143</v>
      </c>
      <c r="E926" s="133">
        <v>116.60794350444462</v>
      </c>
      <c r="F926" s="133">
        <v>110.208514942237</v>
      </c>
      <c r="G926" s="134">
        <f t="shared" si="30"/>
        <v>68.247660822789058</v>
      </c>
      <c r="H926" s="134">
        <f t="shared" si="29"/>
        <v>17.061915205697264</v>
      </c>
      <c r="I926" s="124"/>
    </row>
    <row r="927" spans="1:9" x14ac:dyDescent="0.25">
      <c r="A927" s="10" t="s">
        <v>1835</v>
      </c>
      <c r="B927" s="11">
        <v>250</v>
      </c>
      <c r="C927" s="14" t="s">
        <v>10</v>
      </c>
      <c r="D927" s="133">
        <v>22.412983742551688</v>
      </c>
      <c r="E927" s="133">
        <v>56.957344463110303</v>
      </c>
      <c r="F927" s="133">
        <v>34.525823352178222</v>
      </c>
      <c r="G927" s="134">
        <f t="shared" si="30"/>
        <v>24.958443344708051</v>
      </c>
      <c r="H927" s="134">
        <f t="shared" si="29"/>
        <v>9.9833773378832209</v>
      </c>
      <c r="I927" s="124"/>
    </row>
    <row r="928" spans="1:9" x14ac:dyDescent="0.25">
      <c r="A928" s="10" t="s">
        <v>3511</v>
      </c>
      <c r="B928" s="11">
        <v>400</v>
      </c>
      <c r="C928" s="12" t="s">
        <v>11</v>
      </c>
      <c r="D928" s="133">
        <v>177.8206485916256</v>
      </c>
      <c r="E928" s="133">
        <v>161.72281072165305</v>
      </c>
      <c r="F928" s="133">
        <v>188.17391825427171</v>
      </c>
      <c r="G928" s="134">
        <f t="shared" si="30"/>
        <v>115.64046800430252</v>
      </c>
      <c r="H928" s="134">
        <f t="shared" si="29"/>
        <v>28.91011700107563</v>
      </c>
      <c r="I928" s="124"/>
    </row>
    <row r="929" spans="1:9" x14ac:dyDescent="0.25">
      <c r="A929" s="10" t="s">
        <v>3512</v>
      </c>
      <c r="B929" s="11">
        <v>400</v>
      </c>
      <c r="C929" s="14" t="s">
        <v>10</v>
      </c>
      <c r="D929" s="133">
        <v>42.406503848524338</v>
      </c>
      <c r="E929" s="133">
        <v>50.26434300673241</v>
      </c>
      <c r="F929" s="133">
        <v>40.301579269758662</v>
      </c>
      <c r="G929" s="134">
        <f t="shared" si="30"/>
        <v>29.138690978195044</v>
      </c>
      <c r="H929" s="134">
        <f t="shared" si="29"/>
        <v>7.2846727445487609</v>
      </c>
      <c r="I929" s="124"/>
    </row>
    <row r="930" spans="1:9" x14ac:dyDescent="0.25">
      <c r="A930" s="10" t="s">
        <v>3447</v>
      </c>
      <c r="B930" s="11">
        <v>250</v>
      </c>
      <c r="C930" s="12" t="s">
        <v>11</v>
      </c>
      <c r="D930" s="133">
        <v>0.75894586883622872</v>
      </c>
      <c r="E930" s="133">
        <v>4.6209917828406404</v>
      </c>
      <c r="F930" s="133">
        <v>21.879109758738412</v>
      </c>
      <c r="G930" s="134">
        <f t="shared" si="30"/>
        <v>5.9733659225356686</v>
      </c>
      <c r="H930" s="134">
        <f t="shared" si="29"/>
        <v>2.3893463690142678</v>
      </c>
      <c r="I930" s="124"/>
    </row>
    <row r="931" spans="1:9" x14ac:dyDescent="0.25">
      <c r="A931" s="10" t="s">
        <v>3448</v>
      </c>
      <c r="B931" s="11">
        <v>250</v>
      </c>
      <c r="C931" s="14" t="s">
        <v>10</v>
      </c>
      <c r="D931" s="133">
        <v>153.46011752381025</v>
      </c>
      <c r="E931" s="133">
        <v>164.0911582548907</v>
      </c>
      <c r="F931" s="133">
        <v>172.29658085573621</v>
      </c>
      <c r="G931" s="134">
        <f t="shared" si="30"/>
        <v>107.34199365049301</v>
      </c>
      <c r="H931" s="134">
        <f t="shared" si="29"/>
        <v>42.936797460197198</v>
      </c>
      <c r="I931" s="124"/>
    </row>
    <row r="932" spans="1:9" x14ac:dyDescent="0.25">
      <c r="A932" s="10" t="s">
        <v>3465</v>
      </c>
      <c r="B932" s="11">
        <v>400</v>
      </c>
      <c r="C932" s="12" t="s">
        <v>11</v>
      </c>
      <c r="D932" s="133">
        <v>33.368065533007076</v>
      </c>
      <c r="E932" s="133">
        <v>49.108827111515673</v>
      </c>
      <c r="F932" s="133">
        <v>61.861327325814969</v>
      </c>
      <c r="G932" s="134">
        <f t="shared" si="30"/>
        <v>31.629315269500005</v>
      </c>
      <c r="H932" s="134">
        <f t="shared" si="29"/>
        <v>7.9073288173750003</v>
      </c>
      <c r="I932" s="124"/>
    </row>
    <row r="933" spans="1:9" x14ac:dyDescent="0.25">
      <c r="A933" s="10" t="s">
        <v>3466</v>
      </c>
      <c r="B933" s="11">
        <v>400</v>
      </c>
      <c r="C933" s="14" t="s">
        <v>10</v>
      </c>
      <c r="D933" s="133">
        <v>90.064416682001379</v>
      </c>
      <c r="E933" s="133">
        <v>86.444558981052694</v>
      </c>
      <c r="F933" s="133">
        <v>72.187326300357938</v>
      </c>
      <c r="G933" s="134">
        <f t="shared" si="30"/>
        <v>54.497649636915682</v>
      </c>
      <c r="H933" s="134">
        <f t="shared" si="29"/>
        <v>13.62441240922892</v>
      </c>
      <c r="I933" s="124"/>
    </row>
    <row r="934" spans="1:9" x14ac:dyDescent="0.25">
      <c r="A934" s="10" t="s">
        <v>1647</v>
      </c>
      <c r="B934" s="11">
        <v>400</v>
      </c>
      <c r="C934" s="12" t="s">
        <v>11</v>
      </c>
      <c r="D934" s="133">
        <v>147.91957412536792</v>
      </c>
      <c r="E934" s="133">
        <v>90.56290960480483</v>
      </c>
      <c r="F934" s="133">
        <v>109.49784654322323</v>
      </c>
      <c r="G934" s="134">
        <f t="shared" si="30"/>
        <v>76.254089707243523</v>
      </c>
      <c r="H934" s="134">
        <f t="shared" si="29"/>
        <v>19.063522426810881</v>
      </c>
      <c r="I934" s="124"/>
    </row>
    <row r="935" spans="1:9" x14ac:dyDescent="0.25">
      <c r="A935" s="10" t="s">
        <v>1836</v>
      </c>
      <c r="B935" s="11">
        <v>250</v>
      </c>
      <c r="C935" s="14" t="s">
        <v>10</v>
      </c>
      <c r="D935" s="133">
        <v>39.928159863744774</v>
      </c>
      <c r="E935" s="133">
        <v>22.289353148242501</v>
      </c>
      <c r="F935" s="133">
        <v>46.248658625693011</v>
      </c>
      <c r="G935" s="134">
        <f t="shared" si="30"/>
        <v>23.768553744870342</v>
      </c>
      <c r="H935" s="134">
        <f t="shared" si="29"/>
        <v>9.5074214979481368</v>
      </c>
      <c r="I935" s="124"/>
    </row>
    <row r="936" spans="1:9" ht="14.25" customHeight="1" x14ac:dyDescent="0.25">
      <c r="A936" s="10" t="s">
        <v>1648</v>
      </c>
      <c r="B936" s="11">
        <v>400</v>
      </c>
      <c r="C936" s="12" t="s">
        <v>11</v>
      </c>
      <c r="D936" s="133">
        <v>61.17971049271047</v>
      </c>
      <c r="E936" s="133">
        <v>62.00934195907189</v>
      </c>
      <c r="F936" s="133">
        <v>51.018261974181435</v>
      </c>
      <c r="G936" s="134">
        <f t="shared" si="30"/>
        <v>38.174629501209537</v>
      </c>
      <c r="H936" s="134">
        <f t="shared" si="29"/>
        <v>9.5436573753023843</v>
      </c>
      <c r="I936" s="124"/>
    </row>
    <row r="937" spans="1:9" x14ac:dyDescent="0.25">
      <c r="A937" s="10" t="s">
        <v>1837</v>
      </c>
      <c r="B937" s="11">
        <v>400</v>
      </c>
      <c r="C937" s="14" t="s">
        <v>10</v>
      </c>
      <c r="D937" s="133">
        <v>104.95460896568672</v>
      </c>
      <c r="E937" s="133">
        <v>134.13010131205215</v>
      </c>
      <c r="F937" s="133">
        <v>113.43681041010331</v>
      </c>
      <c r="G937" s="134">
        <f t="shared" si="30"/>
        <v>77.249215900062481</v>
      </c>
      <c r="H937" s="134">
        <f t="shared" si="29"/>
        <v>19.31230397501562</v>
      </c>
      <c r="I937" s="124"/>
    </row>
    <row r="938" spans="1:9" x14ac:dyDescent="0.25">
      <c r="A938" s="10" t="s">
        <v>1649</v>
      </c>
      <c r="B938" s="11">
        <v>400</v>
      </c>
      <c r="C938" s="12" t="s">
        <v>11</v>
      </c>
      <c r="D938" s="133">
        <v>152.38823955962491</v>
      </c>
      <c r="E938" s="133">
        <v>160.90803940527186</v>
      </c>
      <c r="F938" s="133">
        <v>120.3258671488021</v>
      </c>
      <c r="G938" s="134">
        <f t="shared" si="30"/>
        <v>95.021066285048548</v>
      </c>
      <c r="H938" s="134">
        <f t="shared" si="29"/>
        <v>23.755266571262137</v>
      </c>
      <c r="I938" s="124"/>
    </row>
    <row r="939" spans="1:9" x14ac:dyDescent="0.25">
      <c r="A939" s="10" t="s">
        <v>1838</v>
      </c>
      <c r="B939" s="11">
        <v>400</v>
      </c>
      <c r="C939" s="14" t="s">
        <v>10</v>
      </c>
      <c r="D939" s="133">
        <v>67.434482329687015</v>
      </c>
      <c r="E939" s="133">
        <v>84.375476027238179</v>
      </c>
      <c r="F939" s="133">
        <v>78.804137692644773</v>
      </c>
      <c r="G939" s="134">
        <f t="shared" si="30"/>
        <v>50.535235580995767</v>
      </c>
      <c r="H939" s="134">
        <f t="shared" si="29"/>
        <v>12.63380889524894</v>
      </c>
      <c r="I939" s="124"/>
    </row>
    <row r="940" spans="1:9" x14ac:dyDescent="0.25">
      <c r="A940" s="10" t="s">
        <v>1650</v>
      </c>
      <c r="B940" s="11">
        <v>400</v>
      </c>
      <c r="C940" s="12" t="s">
        <v>11</v>
      </c>
      <c r="D940" s="133">
        <v>77.199983642172597</v>
      </c>
      <c r="E940" s="133">
        <v>83.713782586352863</v>
      </c>
      <c r="F940" s="133">
        <v>96.747533441112679</v>
      </c>
      <c r="G940" s="134">
        <f t="shared" si="30"/>
        <v>56.462179467606703</v>
      </c>
      <c r="H940" s="134">
        <f t="shared" si="29"/>
        <v>14.115544866901676</v>
      </c>
      <c r="I940" s="130"/>
    </row>
    <row r="941" spans="1:9" ht="14.25" customHeight="1" x14ac:dyDescent="0.25">
      <c r="A941" s="10" t="s">
        <v>1839</v>
      </c>
      <c r="B941" s="11">
        <v>400</v>
      </c>
      <c r="C941" s="14" t="s">
        <v>10</v>
      </c>
      <c r="D941" s="133">
        <v>104.96130974618858</v>
      </c>
      <c r="E941" s="133">
        <v>52.776852863526926</v>
      </c>
      <c r="F941" s="133">
        <v>49.174078078301719</v>
      </c>
      <c r="G941" s="134">
        <f t="shared" si="30"/>
        <v>45.341369009434167</v>
      </c>
      <c r="H941" s="134">
        <f t="shared" si="29"/>
        <v>11.335342252358542</v>
      </c>
      <c r="I941" s="124"/>
    </row>
    <row r="942" spans="1:9" x14ac:dyDescent="0.25">
      <c r="A942" s="10" t="s">
        <v>1651</v>
      </c>
      <c r="B942" s="11">
        <v>400</v>
      </c>
      <c r="C942" s="12" t="s">
        <v>11</v>
      </c>
      <c r="D942" s="133">
        <v>7.3362172539701307</v>
      </c>
      <c r="E942" s="133">
        <v>6.3777620237857899</v>
      </c>
      <c r="F942" s="133">
        <v>4.9454610199069382</v>
      </c>
      <c r="G942" s="134">
        <f t="shared" si="30"/>
        <v>4.0889053505611885</v>
      </c>
      <c r="H942" s="134">
        <f t="shared" si="29"/>
        <v>1.0222263376402971</v>
      </c>
      <c r="I942" s="124"/>
    </row>
    <row r="943" spans="1:9" x14ac:dyDescent="0.25">
      <c r="A943" s="10" t="s">
        <v>1840</v>
      </c>
      <c r="B943" s="11">
        <v>400</v>
      </c>
      <c r="C943" s="14" t="s">
        <v>10</v>
      </c>
      <c r="D943" s="133">
        <v>98.197685268455061</v>
      </c>
      <c r="E943" s="133">
        <v>118.26251045158671</v>
      </c>
      <c r="F943" s="133">
        <v>76.612104294914573</v>
      </c>
      <c r="G943" s="134">
        <f t="shared" si="30"/>
        <v>64.221910009944111</v>
      </c>
      <c r="H943" s="134">
        <f t="shared" si="29"/>
        <v>16.055477502486028</v>
      </c>
      <c r="I943" s="124"/>
    </row>
    <row r="944" spans="1:9" ht="30" x14ac:dyDescent="0.25">
      <c r="A944" s="10" t="s">
        <v>3577</v>
      </c>
      <c r="B944" s="11">
        <v>400</v>
      </c>
      <c r="C944" s="14" t="s">
        <v>3579</v>
      </c>
      <c r="D944" s="133">
        <v>65.24107718641315</v>
      </c>
      <c r="E944" s="133">
        <v>58.659581483799833</v>
      </c>
      <c r="F944" s="133">
        <v>40.881024230349873</v>
      </c>
      <c r="G944" s="134">
        <f t="shared" si="30"/>
        <v>36.109159446276671</v>
      </c>
      <c r="H944" s="134">
        <f t="shared" si="29"/>
        <v>9.0272898615691677</v>
      </c>
      <c r="I944" s="124"/>
    </row>
    <row r="945" spans="1:9" x14ac:dyDescent="0.25">
      <c r="A945" s="10" t="s">
        <v>3578</v>
      </c>
      <c r="B945" s="11">
        <v>400</v>
      </c>
      <c r="C945" s="14" t="s">
        <v>10</v>
      </c>
      <c r="D945" s="133">
        <v>0</v>
      </c>
      <c r="E945" s="133">
        <v>0</v>
      </c>
      <c r="F945" s="133">
        <v>0</v>
      </c>
      <c r="G945" s="134">
        <f t="shared" si="30"/>
        <v>0</v>
      </c>
      <c r="H945" s="134">
        <f t="shared" si="29"/>
        <v>0</v>
      </c>
      <c r="I945" s="124"/>
    </row>
    <row r="946" spans="1:9" ht="45" x14ac:dyDescent="0.25">
      <c r="A946" s="15" t="s">
        <v>3588</v>
      </c>
      <c r="B946" s="11">
        <v>400</v>
      </c>
      <c r="C946" s="12"/>
      <c r="D946" s="136"/>
      <c r="E946" s="136"/>
      <c r="F946" s="136"/>
      <c r="G946" s="134">
        <f t="shared" si="30"/>
        <v>0</v>
      </c>
      <c r="H946" s="134">
        <f>G946/B946*100</f>
        <v>0</v>
      </c>
      <c r="I946" s="124" t="s">
        <v>3603</v>
      </c>
    </row>
    <row r="947" spans="1:9" ht="45" x14ac:dyDescent="0.25">
      <c r="A947" s="15" t="s">
        <v>3587</v>
      </c>
      <c r="B947" s="11">
        <v>400</v>
      </c>
      <c r="C947" s="14"/>
      <c r="D947" s="136"/>
      <c r="E947" s="136"/>
      <c r="F947" s="136"/>
      <c r="G947" s="134">
        <f t="shared" si="30"/>
        <v>0</v>
      </c>
      <c r="H947" s="134">
        <f t="shared" ref="H947" si="31">G947/B947*100</f>
        <v>0</v>
      </c>
      <c r="I947" s="124" t="s">
        <v>3603</v>
      </c>
    </row>
  </sheetData>
  <autoFilter ref="A5:FC947"/>
  <mergeCells count="11">
    <mergeCell ref="A1:I1"/>
    <mergeCell ref="I2:I5"/>
    <mergeCell ref="I188:I191"/>
    <mergeCell ref="A2:A5"/>
    <mergeCell ref="B2:B5"/>
    <mergeCell ref="C2:C5"/>
    <mergeCell ref="D2:H2"/>
    <mergeCell ref="D3:H3"/>
    <mergeCell ref="D4:F4"/>
    <mergeCell ref="G4:G5"/>
    <mergeCell ref="H4:H5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56"/>
  <sheetViews>
    <sheetView zoomScale="110" zoomScaleNormal="110" workbookViewId="0">
      <pane ySplit="5" topLeftCell="A734" activePane="bottomLeft" state="frozen"/>
      <selection pane="bottomLeft" activeCell="D2" sqref="D2:H2"/>
    </sheetView>
  </sheetViews>
  <sheetFormatPr defaultRowHeight="15" x14ac:dyDescent="0.25"/>
  <cols>
    <col min="1" max="1" width="17.42578125" style="28" customWidth="1"/>
    <col min="2" max="2" width="12.28515625" style="29" customWidth="1"/>
    <col min="3" max="3" width="32" style="30" customWidth="1"/>
    <col min="4" max="4" width="12" style="40" bestFit="1" customWidth="1"/>
    <col min="5" max="5" width="12" style="66" bestFit="1" customWidth="1"/>
    <col min="6" max="6" width="10.5703125" style="66" customWidth="1"/>
    <col min="7" max="8" width="8.5703125" style="66" bestFit="1" customWidth="1"/>
    <col min="9" max="9" width="38.85546875" style="40" customWidth="1"/>
    <col min="10" max="11" width="9.140625" style="66"/>
    <col min="12" max="12" width="17.28515625" style="66" customWidth="1"/>
    <col min="13" max="248" width="9.140625" style="66"/>
    <col min="249" max="249" width="20.5703125" style="66" customWidth="1"/>
    <col min="250" max="250" width="10" style="66" customWidth="1"/>
    <col min="251" max="251" width="32" style="66" customWidth="1"/>
    <col min="252" max="252" width="7.5703125" style="66" customWidth="1"/>
    <col min="253" max="254" width="6.5703125" style="66" customWidth="1"/>
    <col min="255" max="256" width="7.140625" style="66" customWidth="1"/>
    <col min="257" max="257" width="9.140625" style="66"/>
    <col min="258" max="258" width="19" style="66" customWidth="1"/>
    <col min="259" max="259" width="9.140625" style="66"/>
    <col min="260" max="260" width="18.140625" style="66" customWidth="1"/>
    <col min="261" max="267" width="9.140625" style="66"/>
    <col min="268" max="268" width="17.28515625" style="66" customWidth="1"/>
    <col min="269" max="504" width="9.140625" style="66"/>
    <col min="505" max="505" width="20.5703125" style="66" customWidth="1"/>
    <col min="506" max="506" width="10" style="66" customWidth="1"/>
    <col min="507" max="507" width="32" style="66" customWidth="1"/>
    <col min="508" max="508" width="7.5703125" style="66" customWidth="1"/>
    <col min="509" max="510" width="6.5703125" style="66" customWidth="1"/>
    <col min="511" max="512" width="7.140625" style="66" customWidth="1"/>
    <col min="513" max="513" width="9.140625" style="66"/>
    <col min="514" max="514" width="19" style="66" customWidth="1"/>
    <col min="515" max="515" width="9.140625" style="66"/>
    <col min="516" max="516" width="18.140625" style="66" customWidth="1"/>
    <col min="517" max="523" width="9.140625" style="66"/>
    <col min="524" max="524" width="17.28515625" style="66" customWidth="1"/>
    <col min="525" max="760" width="9.140625" style="66"/>
    <col min="761" max="761" width="20.5703125" style="66" customWidth="1"/>
    <col min="762" max="762" width="10" style="66" customWidth="1"/>
    <col min="763" max="763" width="32" style="66" customWidth="1"/>
    <col min="764" max="764" width="7.5703125" style="66" customWidth="1"/>
    <col min="765" max="766" width="6.5703125" style="66" customWidth="1"/>
    <col min="767" max="768" width="7.140625" style="66" customWidth="1"/>
    <col min="769" max="769" width="9.140625" style="66"/>
    <col min="770" max="770" width="19" style="66" customWidth="1"/>
    <col min="771" max="771" width="9.140625" style="66"/>
    <col min="772" max="772" width="18.140625" style="66" customWidth="1"/>
    <col min="773" max="779" width="9.140625" style="66"/>
    <col min="780" max="780" width="17.28515625" style="66" customWidth="1"/>
    <col min="781" max="1016" width="9.140625" style="66"/>
    <col min="1017" max="1017" width="20.5703125" style="66" customWidth="1"/>
    <col min="1018" max="1018" width="10" style="66" customWidth="1"/>
    <col min="1019" max="1019" width="32" style="66" customWidth="1"/>
    <col min="1020" max="1020" width="7.5703125" style="66" customWidth="1"/>
    <col min="1021" max="1022" width="6.5703125" style="66" customWidth="1"/>
    <col min="1023" max="1024" width="7.140625" style="66" customWidth="1"/>
    <col min="1025" max="1025" width="9.140625" style="66"/>
    <col min="1026" max="1026" width="19" style="66" customWidth="1"/>
    <col min="1027" max="1027" width="9.140625" style="66"/>
    <col min="1028" max="1028" width="18.140625" style="66" customWidth="1"/>
    <col min="1029" max="1035" width="9.140625" style="66"/>
    <col min="1036" max="1036" width="17.28515625" style="66" customWidth="1"/>
    <col min="1037" max="1272" width="9.140625" style="66"/>
    <col min="1273" max="1273" width="20.5703125" style="66" customWidth="1"/>
    <col min="1274" max="1274" width="10" style="66" customWidth="1"/>
    <col min="1275" max="1275" width="32" style="66" customWidth="1"/>
    <col min="1276" max="1276" width="7.5703125" style="66" customWidth="1"/>
    <col min="1277" max="1278" width="6.5703125" style="66" customWidth="1"/>
    <col min="1279" max="1280" width="7.140625" style="66" customWidth="1"/>
    <col min="1281" max="1281" width="9.140625" style="66"/>
    <col min="1282" max="1282" width="19" style="66" customWidth="1"/>
    <col min="1283" max="1283" width="9.140625" style="66"/>
    <col min="1284" max="1284" width="18.140625" style="66" customWidth="1"/>
    <col min="1285" max="1291" width="9.140625" style="66"/>
    <col min="1292" max="1292" width="17.28515625" style="66" customWidth="1"/>
    <col min="1293" max="1528" width="9.140625" style="66"/>
    <col min="1529" max="1529" width="20.5703125" style="66" customWidth="1"/>
    <col min="1530" max="1530" width="10" style="66" customWidth="1"/>
    <col min="1531" max="1531" width="32" style="66" customWidth="1"/>
    <col min="1532" max="1532" width="7.5703125" style="66" customWidth="1"/>
    <col min="1533" max="1534" width="6.5703125" style="66" customWidth="1"/>
    <col min="1535" max="1536" width="7.140625" style="66" customWidth="1"/>
    <col min="1537" max="1537" width="9.140625" style="66"/>
    <col min="1538" max="1538" width="19" style="66" customWidth="1"/>
    <col min="1539" max="1539" width="9.140625" style="66"/>
    <col min="1540" max="1540" width="18.140625" style="66" customWidth="1"/>
    <col min="1541" max="1547" width="9.140625" style="66"/>
    <col min="1548" max="1548" width="17.28515625" style="66" customWidth="1"/>
    <col min="1549" max="1784" width="9.140625" style="66"/>
    <col min="1785" max="1785" width="20.5703125" style="66" customWidth="1"/>
    <col min="1786" max="1786" width="10" style="66" customWidth="1"/>
    <col min="1787" max="1787" width="32" style="66" customWidth="1"/>
    <col min="1788" max="1788" width="7.5703125" style="66" customWidth="1"/>
    <col min="1789" max="1790" width="6.5703125" style="66" customWidth="1"/>
    <col min="1791" max="1792" width="7.140625" style="66" customWidth="1"/>
    <col min="1793" max="1793" width="9.140625" style="66"/>
    <col min="1794" max="1794" width="19" style="66" customWidth="1"/>
    <col min="1795" max="1795" width="9.140625" style="66"/>
    <col min="1796" max="1796" width="18.140625" style="66" customWidth="1"/>
    <col min="1797" max="1803" width="9.140625" style="66"/>
    <col min="1804" max="1804" width="17.28515625" style="66" customWidth="1"/>
    <col min="1805" max="2040" width="9.140625" style="66"/>
    <col min="2041" max="2041" width="20.5703125" style="66" customWidth="1"/>
    <col min="2042" max="2042" width="10" style="66" customWidth="1"/>
    <col min="2043" max="2043" width="32" style="66" customWidth="1"/>
    <col min="2044" max="2044" width="7.5703125" style="66" customWidth="1"/>
    <col min="2045" max="2046" width="6.5703125" style="66" customWidth="1"/>
    <col min="2047" max="2048" width="7.140625" style="66" customWidth="1"/>
    <col min="2049" max="2049" width="9.140625" style="66"/>
    <col min="2050" max="2050" width="19" style="66" customWidth="1"/>
    <col min="2051" max="2051" width="9.140625" style="66"/>
    <col min="2052" max="2052" width="18.140625" style="66" customWidth="1"/>
    <col min="2053" max="2059" width="9.140625" style="66"/>
    <col min="2060" max="2060" width="17.28515625" style="66" customWidth="1"/>
    <col min="2061" max="2296" width="9.140625" style="66"/>
    <col min="2297" max="2297" width="20.5703125" style="66" customWidth="1"/>
    <col min="2298" max="2298" width="10" style="66" customWidth="1"/>
    <col min="2299" max="2299" width="32" style="66" customWidth="1"/>
    <col min="2300" max="2300" width="7.5703125" style="66" customWidth="1"/>
    <col min="2301" max="2302" width="6.5703125" style="66" customWidth="1"/>
    <col min="2303" max="2304" width="7.140625" style="66" customWidth="1"/>
    <col min="2305" max="2305" width="9.140625" style="66"/>
    <col min="2306" max="2306" width="19" style="66" customWidth="1"/>
    <col min="2307" max="2307" width="9.140625" style="66"/>
    <col min="2308" max="2308" width="18.140625" style="66" customWidth="1"/>
    <col min="2309" max="2315" width="9.140625" style="66"/>
    <col min="2316" max="2316" width="17.28515625" style="66" customWidth="1"/>
    <col min="2317" max="2552" width="9.140625" style="66"/>
    <col min="2553" max="2553" width="20.5703125" style="66" customWidth="1"/>
    <col min="2554" max="2554" width="10" style="66" customWidth="1"/>
    <col min="2555" max="2555" width="32" style="66" customWidth="1"/>
    <col min="2556" max="2556" width="7.5703125" style="66" customWidth="1"/>
    <col min="2557" max="2558" width="6.5703125" style="66" customWidth="1"/>
    <col min="2559" max="2560" width="7.140625" style="66" customWidth="1"/>
    <col min="2561" max="2561" width="9.140625" style="66"/>
    <col min="2562" max="2562" width="19" style="66" customWidth="1"/>
    <col min="2563" max="2563" width="9.140625" style="66"/>
    <col min="2564" max="2564" width="18.140625" style="66" customWidth="1"/>
    <col min="2565" max="2571" width="9.140625" style="66"/>
    <col min="2572" max="2572" width="17.28515625" style="66" customWidth="1"/>
    <col min="2573" max="2808" width="9.140625" style="66"/>
    <col min="2809" max="2809" width="20.5703125" style="66" customWidth="1"/>
    <col min="2810" max="2810" width="10" style="66" customWidth="1"/>
    <col min="2811" max="2811" width="32" style="66" customWidth="1"/>
    <col min="2812" max="2812" width="7.5703125" style="66" customWidth="1"/>
    <col min="2813" max="2814" width="6.5703125" style="66" customWidth="1"/>
    <col min="2815" max="2816" width="7.140625" style="66" customWidth="1"/>
    <col min="2817" max="2817" width="9.140625" style="66"/>
    <col min="2818" max="2818" width="19" style="66" customWidth="1"/>
    <col min="2819" max="2819" width="9.140625" style="66"/>
    <col min="2820" max="2820" width="18.140625" style="66" customWidth="1"/>
    <col min="2821" max="2827" width="9.140625" style="66"/>
    <col min="2828" max="2828" width="17.28515625" style="66" customWidth="1"/>
    <col min="2829" max="3064" width="9.140625" style="66"/>
    <col min="3065" max="3065" width="20.5703125" style="66" customWidth="1"/>
    <col min="3066" max="3066" width="10" style="66" customWidth="1"/>
    <col min="3067" max="3067" width="32" style="66" customWidth="1"/>
    <col min="3068" max="3068" width="7.5703125" style="66" customWidth="1"/>
    <col min="3069" max="3070" width="6.5703125" style="66" customWidth="1"/>
    <col min="3071" max="3072" width="7.140625" style="66" customWidth="1"/>
    <col min="3073" max="3073" width="9.140625" style="66"/>
    <col min="3074" max="3074" width="19" style="66" customWidth="1"/>
    <col min="3075" max="3075" width="9.140625" style="66"/>
    <col min="3076" max="3076" width="18.140625" style="66" customWidth="1"/>
    <col min="3077" max="3083" width="9.140625" style="66"/>
    <col min="3084" max="3084" width="17.28515625" style="66" customWidth="1"/>
    <col min="3085" max="3320" width="9.140625" style="66"/>
    <col min="3321" max="3321" width="20.5703125" style="66" customWidth="1"/>
    <col min="3322" max="3322" width="10" style="66" customWidth="1"/>
    <col min="3323" max="3323" width="32" style="66" customWidth="1"/>
    <col min="3324" max="3324" width="7.5703125" style="66" customWidth="1"/>
    <col min="3325" max="3326" width="6.5703125" style="66" customWidth="1"/>
    <col min="3327" max="3328" width="7.140625" style="66" customWidth="1"/>
    <col min="3329" max="3329" width="9.140625" style="66"/>
    <col min="3330" max="3330" width="19" style="66" customWidth="1"/>
    <col min="3331" max="3331" width="9.140625" style="66"/>
    <col min="3332" max="3332" width="18.140625" style="66" customWidth="1"/>
    <col min="3333" max="3339" width="9.140625" style="66"/>
    <col min="3340" max="3340" width="17.28515625" style="66" customWidth="1"/>
    <col min="3341" max="3576" width="9.140625" style="66"/>
    <col min="3577" max="3577" width="20.5703125" style="66" customWidth="1"/>
    <col min="3578" max="3578" width="10" style="66" customWidth="1"/>
    <col min="3579" max="3579" width="32" style="66" customWidth="1"/>
    <col min="3580" max="3580" width="7.5703125" style="66" customWidth="1"/>
    <col min="3581" max="3582" width="6.5703125" style="66" customWidth="1"/>
    <col min="3583" max="3584" width="7.140625" style="66" customWidth="1"/>
    <col min="3585" max="3585" width="9.140625" style="66"/>
    <col min="3586" max="3586" width="19" style="66" customWidth="1"/>
    <col min="3587" max="3587" width="9.140625" style="66"/>
    <col min="3588" max="3588" width="18.140625" style="66" customWidth="1"/>
    <col min="3589" max="3595" width="9.140625" style="66"/>
    <col min="3596" max="3596" width="17.28515625" style="66" customWidth="1"/>
    <col min="3597" max="3832" width="9.140625" style="66"/>
    <col min="3833" max="3833" width="20.5703125" style="66" customWidth="1"/>
    <col min="3834" max="3834" width="10" style="66" customWidth="1"/>
    <col min="3835" max="3835" width="32" style="66" customWidth="1"/>
    <col min="3836" max="3836" width="7.5703125" style="66" customWidth="1"/>
    <col min="3837" max="3838" width="6.5703125" style="66" customWidth="1"/>
    <col min="3839" max="3840" width="7.140625" style="66" customWidth="1"/>
    <col min="3841" max="3841" width="9.140625" style="66"/>
    <col min="3842" max="3842" width="19" style="66" customWidth="1"/>
    <col min="3843" max="3843" width="9.140625" style="66"/>
    <col min="3844" max="3844" width="18.140625" style="66" customWidth="1"/>
    <col min="3845" max="3851" width="9.140625" style="66"/>
    <col min="3852" max="3852" width="17.28515625" style="66" customWidth="1"/>
    <col min="3853" max="4088" width="9.140625" style="66"/>
    <col min="4089" max="4089" width="20.5703125" style="66" customWidth="1"/>
    <col min="4090" max="4090" width="10" style="66" customWidth="1"/>
    <col min="4091" max="4091" width="32" style="66" customWidth="1"/>
    <col min="4092" max="4092" width="7.5703125" style="66" customWidth="1"/>
    <col min="4093" max="4094" width="6.5703125" style="66" customWidth="1"/>
    <col min="4095" max="4096" width="7.140625" style="66" customWidth="1"/>
    <col min="4097" max="4097" width="9.140625" style="66"/>
    <col min="4098" max="4098" width="19" style="66" customWidth="1"/>
    <col min="4099" max="4099" width="9.140625" style="66"/>
    <col min="4100" max="4100" width="18.140625" style="66" customWidth="1"/>
    <col min="4101" max="4107" width="9.140625" style="66"/>
    <col min="4108" max="4108" width="17.28515625" style="66" customWidth="1"/>
    <col min="4109" max="4344" width="9.140625" style="66"/>
    <col min="4345" max="4345" width="20.5703125" style="66" customWidth="1"/>
    <col min="4346" max="4346" width="10" style="66" customWidth="1"/>
    <col min="4347" max="4347" width="32" style="66" customWidth="1"/>
    <col min="4348" max="4348" width="7.5703125" style="66" customWidth="1"/>
    <col min="4349" max="4350" width="6.5703125" style="66" customWidth="1"/>
    <col min="4351" max="4352" width="7.140625" style="66" customWidth="1"/>
    <col min="4353" max="4353" width="9.140625" style="66"/>
    <col min="4354" max="4354" width="19" style="66" customWidth="1"/>
    <col min="4355" max="4355" width="9.140625" style="66"/>
    <col min="4356" max="4356" width="18.140625" style="66" customWidth="1"/>
    <col min="4357" max="4363" width="9.140625" style="66"/>
    <col min="4364" max="4364" width="17.28515625" style="66" customWidth="1"/>
    <col min="4365" max="4600" width="9.140625" style="66"/>
    <col min="4601" max="4601" width="20.5703125" style="66" customWidth="1"/>
    <col min="4602" max="4602" width="10" style="66" customWidth="1"/>
    <col min="4603" max="4603" width="32" style="66" customWidth="1"/>
    <col min="4604" max="4604" width="7.5703125" style="66" customWidth="1"/>
    <col min="4605" max="4606" width="6.5703125" style="66" customWidth="1"/>
    <col min="4607" max="4608" width="7.140625" style="66" customWidth="1"/>
    <col min="4609" max="4609" width="9.140625" style="66"/>
    <col min="4610" max="4610" width="19" style="66" customWidth="1"/>
    <col min="4611" max="4611" width="9.140625" style="66"/>
    <col min="4612" max="4612" width="18.140625" style="66" customWidth="1"/>
    <col min="4613" max="4619" width="9.140625" style="66"/>
    <col min="4620" max="4620" width="17.28515625" style="66" customWidth="1"/>
    <col min="4621" max="4856" width="9.140625" style="66"/>
    <col min="4857" max="4857" width="20.5703125" style="66" customWidth="1"/>
    <col min="4858" max="4858" width="10" style="66" customWidth="1"/>
    <col min="4859" max="4859" width="32" style="66" customWidth="1"/>
    <col min="4860" max="4860" width="7.5703125" style="66" customWidth="1"/>
    <col min="4861" max="4862" width="6.5703125" style="66" customWidth="1"/>
    <col min="4863" max="4864" width="7.140625" style="66" customWidth="1"/>
    <col min="4865" max="4865" width="9.140625" style="66"/>
    <col min="4866" max="4866" width="19" style="66" customWidth="1"/>
    <col min="4867" max="4867" width="9.140625" style="66"/>
    <col min="4868" max="4868" width="18.140625" style="66" customWidth="1"/>
    <col min="4869" max="4875" width="9.140625" style="66"/>
    <col min="4876" max="4876" width="17.28515625" style="66" customWidth="1"/>
    <col min="4877" max="5112" width="9.140625" style="66"/>
    <col min="5113" max="5113" width="20.5703125" style="66" customWidth="1"/>
    <col min="5114" max="5114" width="10" style="66" customWidth="1"/>
    <col min="5115" max="5115" width="32" style="66" customWidth="1"/>
    <col min="5116" max="5116" width="7.5703125" style="66" customWidth="1"/>
    <col min="5117" max="5118" width="6.5703125" style="66" customWidth="1"/>
    <col min="5119" max="5120" width="7.140625" style="66" customWidth="1"/>
    <col min="5121" max="5121" width="9.140625" style="66"/>
    <col min="5122" max="5122" width="19" style="66" customWidth="1"/>
    <col min="5123" max="5123" width="9.140625" style="66"/>
    <col min="5124" max="5124" width="18.140625" style="66" customWidth="1"/>
    <col min="5125" max="5131" width="9.140625" style="66"/>
    <col min="5132" max="5132" width="17.28515625" style="66" customWidth="1"/>
    <col min="5133" max="5368" width="9.140625" style="66"/>
    <col min="5369" max="5369" width="20.5703125" style="66" customWidth="1"/>
    <col min="5370" max="5370" width="10" style="66" customWidth="1"/>
    <col min="5371" max="5371" width="32" style="66" customWidth="1"/>
    <col min="5372" max="5372" width="7.5703125" style="66" customWidth="1"/>
    <col min="5373" max="5374" width="6.5703125" style="66" customWidth="1"/>
    <col min="5375" max="5376" width="7.140625" style="66" customWidth="1"/>
    <col min="5377" max="5377" width="9.140625" style="66"/>
    <col min="5378" max="5378" width="19" style="66" customWidth="1"/>
    <col min="5379" max="5379" width="9.140625" style="66"/>
    <col min="5380" max="5380" width="18.140625" style="66" customWidth="1"/>
    <col min="5381" max="5387" width="9.140625" style="66"/>
    <col min="5388" max="5388" width="17.28515625" style="66" customWidth="1"/>
    <col min="5389" max="5624" width="9.140625" style="66"/>
    <col min="5625" max="5625" width="20.5703125" style="66" customWidth="1"/>
    <col min="5626" max="5626" width="10" style="66" customWidth="1"/>
    <col min="5627" max="5627" width="32" style="66" customWidth="1"/>
    <col min="5628" max="5628" width="7.5703125" style="66" customWidth="1"/>
    <col min="5629" max="5630" width="6.5703125" style="66" customWidth="1"/>
    <col min="5631" max="5632" width="7.140625" style="66" customWidth="1"/>
    <col min="5633" max="5633" width="9.140625" style="66"/>
    <col min="5634" max="5634" width="19" style="66" customWidth="1"/>
    <col min="5635" max="5635" width="9.140625" style="66"/>
    <col min="5636" max="5636" width="18.140625" style="66" customWidth="1"/>
    <col min="5637" max="5643" width="9.140625" style="66"/>
    <col min="5644" max="5644" width="17.28515625" style="66" customWidth="1"/>
    <col min="5645" max="5880" width="9.140625" style="66"/>
    <col min="5881" max="5881" width="20.5703125" style="66" customWidth="1"/>
    <col min="5882" max="5882" width="10" style="66" customWidth="1"/>
    <col min="5883" max="5883" width="32" style="66" customWidth="1"/>
    <col min="5884" max="5884" width="7.5703125" style="66" customWidth="1"/>
    <col min="5885" max="5886" width="6.5703125" style="66" customWidth="1"/>
    <col min="5887" max="5888" width="7.140625" style="66" customWidth="1"/>
    <col min="5889" max="5889" width="9.140625" style="66"/>
    <col min="5890" max="5890" width="19" style="66" customWidth="1"/>
    <col min="5891" max="5891" width="9.140625" style="66"/>
    <col min="5892" max="5892" width="18.140625" style="66" customWidth="1"/>
    <col min="5893" max="5899" width="9.140625" style="66"/>
    <col min="5900" max="5900" width="17.28515625" style="66" customWidth="1"/>
    <col min="5901" max="6136" width="9.140625" style="66"/>
    <col min="6137" max="6137" width="20.5703125" style="66" customWidth="1"/>
    <col min="6138" max="6138" width="10" style="66" customWidth="1"/>
    <col min="6139" max="6139" width="32" style="66" customWidth="1"/>
    <col min="6140" max="6140" width="7.5703125" style="66" customWidth="1"/>
    <col min="6141" max="6142" width="6.5703125" style="66" customWidth="1"/>
    <col min="6143" max="6144" width="7.140625" style="66" customWidth="1"/>
    <col min="6145" max="6145" width="9.140625" style="66"/>
    <col min="6146" max="6146" width="19" style="66" customWidth="1"/>
    <col min="6147" max="6147" width="9.140625" style="66"/>
    <col min="6148" max="6148" width="18.140625" style="66" customWidth="1"/>
    <col min="6149" max="6155" width="9.140625" style="66"/>
    <col min="6156" max="6156" width="17.28515625" style="66" customWidth="1"/>
    <col min="6157" max="6392" width="9.140625" style="66"/>
    <col min="6393" max="6393" width="20.5703125" style="66" customWidth="1"/>
    <col min="6394" max="6394" width="10" style="66" customWidth="1"/>
    <col min="6395" max="6395" width="32" style="66" customWidth="1"/>
    <col min="6396" max="6396" width="7.5703125" style="66" customWidth="1"/>
    <col min="6397" max="6398" width="6.5703125" style="66" customWidth="1"/>
    <col min="6399" max="6400" width="7.140625" style="66" customWidth="1"/>
    <col min="6401" max="6401" width="9.140625" style="66"/>
    <col min="6402" max="6402" width="19" style="66" customWidth="1"/>
    <col min="6403" max="6403" width="9.140625" style="66"/>
    <col min="6404" max="6404" width="18.140625" style="66" customWidth="1"/>
    <col min="6405" max="6411" width="9.140625" style="66"/>
    <col min="6412" max="6412" width="17.28515625" style="66" customWidth="1"/>
    <col min="6413" max="6648" width="9.140625" style="66"/>
    <col min="6649" max="6649" width="20.5703125" style="66" customWidth="1"/>
    <col min="6650" max="6650" width="10" style="66" customWidth="1"/>
    <col min="6651" max="6651" width="32" style="66" customWidth="1"/>
    <col min="6652" max="6652" width="7.5703125" style="66" customWidth="1"/>
    <col min="6653" max="6654" width="6.5703125" style="66" customWidth="1"/>
    <col min="6655" max="6656" width="7.140625" style="66" customWidth="1"/>
    <col min="6657" max="6657" width="9.140625" style="66"/>
    <col min="6658" max="6658" width="19" style="66" customWidth="1"/>
    <col min="6659" max="6659" width="9.140625" style="66"/>
    <col min="6660" max="6660" width="18.140625" style="66" customWidth="1"/>
    <col min="6661" max="6667" width="9.140625" style="66"/>
    <col min="6668" max="6668" width="17.28515625" style="66" customWidth="1"/>
    <col min="6669" max="6904" width="9.140625" style="66"/>
    <col min="6905" max="6905" width="20.5703125" style="66" customWidth="1"/>
    <col min="6906" max="6906" width="10" style="66" customWidth="1"/>
    <col min="6907" max="6907" width="32" style="66" customWidth="1"/>
    <col min="6908" max="6908" width="7.5703125" style="66" customWidth="1"/>
    <col min="6909" max="6910" width="6.5703125" style="66" customWidth="1"/>
    <col min="6911" max="6912" width="7.140625" style="66" customWidth="1"/>
    <col min="6913" max="6913" width="9.140625" style="66"/>
    <col min="6914" max="6914" width="19" style="66" customWidth="1"/>
    <col min="6915" max="6915" width="9.140625" style="66"/>
    <col min="6916" max="6916" width="18.140625" style="66" customWidth="1"/>
    <col min="6917" max="6923" width="9.140625" style="66"/>
    <col min="6924" max="6924" width="17.28515625" style="66" customWidth="1"/>
    <col min="6925" max="7160" width="9.140625" style="66"/>
    <col min="7161" max="7161" width="20.5703125" style="66" customWidth="1"/>
    <col min="7162" max="7162" width="10" style="66" customWidth="1"/>
    <col min="7163" max="7163" width="32" style="66" customWidth="1"/>
    <col min="7164" max="7164" width="7.5703125" style="66" customWidth="1"/>
    <col min="7165" max="7166" width="6.5703125" style="66" customWidth="1"/>
    <col min="7167" max="7168" width="7.140625" style="66" customWidth="1"/>
    <col min="7169" max="7169" width="9.140625" style="66"/>
    <col min="7170" max="7170" width="19" style="66" customWidth="1"/>
    <col min="7171" max="7171" width="9.140625" style="66"/>
    <col min="7172" max="7172" width="18.140625" style="66" customWidth="1"/>
    <col min="7173" max="7179" width="9.140625" style="66"/>
    <col min="7180" max="7180" width="17.28515625" style="66" customWidth="1"/>
    <col min="7181" max="7416" width="9.140625" style="66"/>
    <col min="7417" max="7417" width="20.5703125" style="66" customWidth="1"/>
    <col min="7418" max="7418" width="10" style="66" customWidth="1"/>
    <col min="7419" max="7419" width="32" style="66" customWidth="1"/>
    <col min="7420" max="7420" width="7.5703125" style="66" customWidth="1"/>
    <col min="7421" max="7422" width="6.5703125" style="66" customWidth="1"/>
    <col min="7423" max="7424" width="7.140625" style="66" customWidth="1"/>
    <col min="7425" max="7425" width="9.140625" style="66"/>
    <col min="7426" max="7426" width="19" style="66" customWidth="1"/>
    <col min="7427" max="7427" width="9.140625" style="66"/>
    <col min="7428" max="7428" width="18.140625" style="66" customWidth="1"/>
    <col min="7429" max="7435" width="9.140625" style="66"/>
    <col min="7436" max="7436" width="17.28515625" style="66" customWidth="1"/>
    <col min="7437" max="7672" width="9.140625" style="66"/>
    <col min="7673" max="7673" width="20.5703125" style="66" customWidth="1"/>
    <col min="7674" max="7674" width="10" style="66" customWidth="1"/>
    <col min="7675" max="7675" width="32" style="66" customWidth="1"/>
    <col min="7676" max="7676" width="7.5703125" style="66" customWidth="1"/>
    <col min="7677" max="7678" width="6.5703125" style="66" customWidth="1"/>
    <col min="7679" max="7680" width="7.140625" style="66" customWidth="1"/>
    <col min="7681" max="7681" width="9.140625" style="66"/>
    <col min="7682" max="7682" width="19" style="66" customWidth="1"/>
    <col min="7683" max="7683" width="9.140625" style="66"/>
    <col min="7684" max="7684" width="18.140625" style="66" customWidth="1"/>
    <col min="7685" max="7691" width="9.140625" style="66"/>
    <col min="7692" max="7692" width="17.28515625" style="66" customWidth="1"/>
    <col min="7693" max="7928" width="9.140625" style="66"/>
    <col min="7929" max="7929" width="20.5703125" style="66" customWidth="1"/>
    <col min="7930" max="7930" width="10" style="66" customWidth="1"/>
    <col min="7931" max="7931" width="32" style="66" customWidth="1"/>
    <col min="7932" max="7932" width="7.5703125" style="66" customWidth="1"/>
    <col min="7933" max="7934" width="6.5703125" style="66" customWidth="1"/>
    <col min="7935" max="7936" width="7.140625" style="66" customWidth="1"/>
    <col min="7937" max="7937" width="9.140625" style="66"/>
    <col min="7938" max="7938" width="19" style="66" customWidth="1"/>
    <col min="7939" max="7939" width="9.140625" style="66"/>
    <col min="7940" max="7940" width="18.140625" style="66" customWidth="1"/>
    <col min="7941" max="7947" width="9.140625" style="66"/>
    <col min="7948" max="7948" width="17.28515625" style="66" customWidth="1"/>
    <col min="7949" max="8184" width="9.140625" style="66"/>
    <col min="8185" max="8185" width="20.5703125" style="66" customWidth="1"/>
    <col min="8186" max="8186" width="10" style="66" customWidth="1"/>
    <col min="8187" max="8187" width="32" style="66" customWidth="1"/>
    <col min="8188" max="8188" width="7.5703125" style="66" customWidth="1"/>
    <col min="8189" max="8190" width="6.5703125" style="66" customWidth="1"/>
    <col min="8191" max="8192" width="7.140625" style="66" customWidth="1"/>
    <col min="8193" max="8193" width="9.140625" style="66"/>
    <col min="8194" max="8194" width="19" style="66" customWidth="1"/>
    <col min="8195" max="8195" width="9.140625" style="66"/>
    <col min="8196" max="8196" width="18.140625" style="66" customWidth="1"/>
    <col min="8197" max="8203" width="9.140625" style="66"/>
    <col min="8204" max="8204" width="17.28515625" style="66" customWidth="1"/>
    <col min="8205" max="8440" width="9.140625" style="66"/>
    <col min="8441" max="8441" width="20.5703125" style="66" customWidth="1"/>
    <col min="8442" max="8442" width="10" style="66" customWidth="1"/>
    <col min="8443" max="8443" width="32" style="66" customWidth="1"/>
    <col min="8444" max="8444" width="7.5703125" style="66" customWidth="1"/>
    <col min="8445" max="8446" width="6.5703125" style="66" customWidth="1"/>
    <col min="8447" max="8448" width="7.140625" style="66" customWidth="1"/>
    <col min="8449" max="8449" width="9.140625" style="66"/>
    <col min="8450" max="8450" width="19" style="66" customWidth="1"/>
    <col min="8451" max="8451" width="9.140625" style="66"/>
    <col min="8452" max="8452" width="18.140625" style="66" customWidth="1"/>
    <col min="8453" max="8459" width="9.140625" style="66"/>
    <col min="8460" max="8460" width="17.28515625" style="66" customWidth="1"/>
    <col min="8461" max="8696" width="9.140625" style="66"/>
    <col min="8697" max="8697" width="20.5703125" style="66" customWidth="1"/>
    <col min="8698" max="8698" width="10" style="66" customWidth="1"/>
    <col min="8699" max="8699" width="32" style="66" customWidth="1"/>
    <col min="8700" max="8700" width="7.5703125" style="66" customWidth="1"/>
    <col min="8701" max="8702" width="6.5703125" style="66" customWidth="1"/>
    <col min="8703" max="8704" width="7.140625" style="66" customWidth="1"/>
    <col min="8705" max="8705" width="9.140625" style="66"/>
    <col min="8706" max="8706" width="19" style="66" customWidth="1"/>
    <col min="8707" max="8707" width="9.140625" style="66"/>
    <col min="8708" max="8708" width="18.140625" style="66" customWidth="1"/>
    <col min="8709" max="8715" width="9.140625" style="66"/>
    <col min="8716" max="8716" width="17.28515625" style="66" customWidth="1"/>
    <col min="8717" max="8952" width="9.140625" style="66"/>
    <col min="8953" max="8953" width="20.5703125" style="66" customWidth="1"/>
    <col min="8954" max="8954" width="10" style="66" customWidth="1"/>
    <col min="8955" max="8955" width="32" style="66" customWidth="1"/>
    <col min="8956" max="8956" width="7.5703125" style="66" customWidth="1"/>
    <col min="8957" max="8958" width="6.5703125" style="66" customWidth="1"/>
    <col min="8959" max="8960" width="7.140625" style="66" customWidth="1"/>
    <col min="8961" max="8961" width="9.140625" style="66"/>
    <col min="8962" max="8962" width="19" style="66" customWidth="1"/>
    <col min="8963" max="8963" width="9.140625" style="66"/>
    <col min="8964" max="8964" width="18.140625" style="66" customWidth="1"/>
    <col min="8965" max="8971" width="9.140625" style="66"/>
    <col min="8972" max="8972" width="17.28515625" style="66" customWidth="1"/>
    <col min="8973" max="9208" width="9.140625" style="66"/>
    <col min="9209" max="9209" width="20.5703125" style="66" customWidth="1"/>
    <col min="9210" max="9210" width="10" style="66" customWidth="1"/>
    <col min="9211" max="9211" width="32" style="66" customWidth="1"/>
    <col min="9212" max="9212" width="7.5703125" style="66" customWidth="1"/>
    <col min="9213" max="9214" width="6.5703125" style="66" customWidth="1"/>
    <col min="9215" max="9216" width="7.140625" style="66" customWidth="1"/>
    <col min="9217" max="9217" width="9.140625" style="66"/>
    <col min="9218" max="9218" width="19" style="66" customWidth="1"/>
    <col min="9219" max="9219" width="9.140625" style="66"/>
    <col min="9220" max="9220" width="18.140625" style="66" customWidth="1"/>
    <col min="9221" max="9227" width="9.140625" style="66"/>
    <col min="9228" max="9228" width="17.28515625" style="66" customWidth="1"/>
    <col min="9229" max="9464" width="9.140625" style="66"/>
    <col min="9465" max="9465" width="20.5703125" style="66" customWidth="1"/>
    <col min="9466" max="9466" width="10" style="66" customWidth="1"/>
    <col min="9467" max="9467" width="32" style="66" customWidth="1"/>
    <col min="9468" max="9468" width="7.5703125" style="66" customWidth="1"/>
    <col min="9469" max="9470" width="6.5703125" style="66" customWidth="1"/>
    <col min="9471" max="9472" width="7.140625" style="66" customWidth="1"/>
    <col min="9473" max="9473" width="9.140625" style="66"/>
    <col min="9474" max="9474" width="19" style="66" customWidth="1"/>
    <col min="9475" max="9475" width="9.140625" style="66"/>
    <col min="9476" max="9476" width="18.140625" style="66" customWidth="1"/>
    <col min="9477" max="9483" width="9.140625" style="66"/>
    <col min="9484" max="9484" width="17.28515625" style="66" customWidth="1"/>
    <col min="9485" max="9720" width="9.140625" style="66"/>
    <col min="9721" max="9721" width="20.5703125" style="66" customWidth="1"/>
    <col min="9722" max="9722" width="10" style="66" customWidth="1"/>
    <col min="9723" max="9723" width="32" style="66" customWidth="1"/>
    <col min="9724" max="9724" width="7.5703125" style="66" customWidth="1"/>
    <col min="9725" max="9726" width="6.5703125" style="66" customWidth="1"/>
    <col min="9727" max="9728" width="7.140625" style="66" customWidth="1"/>
    <col min="9729" max="9729" width="9.140625" style="66"/>
    <col min="9730" max="9730" width="19" style="66" customWidth="1"/>
    <col min="9731" max="9731" width="9.140625" style="66"/>
    <col min="9732" max="9732" width="18.140625" style="66" customWidth="1"/>
    <col min="9733" max="9739" width="9.140625" style="66"/>
    <col min="9740" max="9740" width="17.28515625" style="66" customWidth="1"/>
    <col min="9741" max="9976" width="9.140625" style="66"/>
    <col min="9977" max="9977" width="20.5703125" style="66" customWidth="1"/>
    <col min="9978" max="9978" width="10" style="66" customWidth="1"/>
    <col min="9979" max="9979" width="32" style="66" customWidth="1"/>
    <col min="9980" max="9980" width="7.5703125" style="66" customWidth="1"/>
    <col min="9981" max="9982" width="6.5703125" style="66" customWidth="1"/>
    <col min="9983" max="9984" width="7.140625" style="66" customWidth="1"/>
    <col min="9985" max="9985" width="9.140625" style="66"/>
    <col min="9986" max="9986" width="19" style="66" customWidth="1"/>
    <col min="9987" max="9987" width="9.140625" style="66"/>
    <col min="9988" max="9988" width="18.140625" style="66" customWidth="1"/>
    <col min="9989" max="9995" width="9.140625" style="66"/>
    <col min="9996" max="9996" width="17.28515625" style="66" customWidth="1"/>
    <col min="9997" max="10232" width="9.140625" style="66"/>
    <col min="10233" max="10233" width="20.5703125" style="66" customWidth="1"/>
    <col min="10234" max="10234" width="10" style="66" customWidth="1"/>
    <col min="10235" max="10235" width="32" style="66" customWidth="1"/>
    <col min="10236" max="10236" width="7.5703125" style="66" customWidth="1"/>
    <col min="10237" max="10238" width="6.5703125" style="66" customWidth="1"/>
    <col min="10239" max="10240" width="7.140625" style="66" customWidth="1"/>
    <col min="10241" max="10241" width="9.140625" style="66"/>
    <col min="10242" max="10242" width="19" style="66" customWidth="1"/>
    <col min="10243" max="10243" width="9.140625" style="66"/>
    <col min="10244" max="10244" width="18.140625" style="66" customWidth="1"/>
    <col min="10245" max="10251" width="9.140625" style="66"/>
    <col min="10252" max="10252" width="17.28515625" style="66" customWidth="1"/>
    <col min="10253" max="10488" width="9.140625" style="66"/>
    <col min="10489" max="10489" width="20.5703125" style="66" customWidth="1"/>
    <col min="10490" max="10490" width="10" style="66" customWidth="1"/>
    <col min="10491" max="10491" width="32" style="66" customWidth="1"/>
    <col min="10492" max="10492" width="7.5703125" style="66" customWidth="1"/>
    <col min="10493" max="10494" width="6.5703125" style="66" customWidth="1"/>
    <col min="10495" max="10496" width="7.140625" style="66" customWidth="1"/>
    <col min="10497" max="10497" width="9.140625" style="66"/>
    <col min="10498" max="10498" width="19" style="66" customWidth="1"/>
    <col min="10499" max="10499" width="9.140625" style="66"/>
    <col min="10500" max="10500" width="18.140625" style="66" customWidth="1"/>
    <col min="10501" max="10507" width="9.140625" style="66"/>
    <col min="10508" max="10508" width="17.28515625" style="66" customWidth="1"/>
    <col min="10509" max="10744" width="9.140625" style="66"/>
    <col min="10745" max="10745" width="20.5703125" style="66" customWidth="1"/>
    <col min="10746" max="10746" width="10" style="66" customWidth="1"/>
    <col min="10747" max="10747" width="32" style="66" customWidth="1"/>
    <col min="10748" max="10748" width="7.5703125" style="66" customWidth="1"/>
    <col min="10749" max="10750" width="6.5703125" style="66" customWidth="1"/>
    <col min="10751" max="10752" width="7.140625" style="66" customWidth="1"/>
    <col min="10753" max="10753" width="9.140625" style="66"/>
    <col min="10754" max="10754" width="19" style="66" customWidth="1"/>
    <col min="10755" max="10755" width="9.140625" style="66"/>
    <col min="10756" max="10756" width="18.140625" style="66" customWidth="1"/>
    <col min="10757" max="10763" width="9.140625" style="66"/>
    <col min="10764" max="10764" width="17.28515625" style="66" customWidth="1"/>
    <col min="10765" max="11000" width="9.140625" style="66"/>
    <col min="11001" max="11001" width="20.5703125" style="66" customWidth="1"/>
    <col min="11002" max="11002" width="10" style="66" customWidth="1"/>
    <col min="11003" max="11003" width="32" style="66" customWidth="1"/>
    <col min="11004" max="11004" width="7.5703125" style="66" customWidth="1"/>
    <col min="11005" max="11006" width="6.5703125" style="66" customWidth="1"/>
    <col min="11007" max="11008" width="7.140625" style="66" customWidth="1"/>
    <col min="11009" max="11009" width="9.140625" style="66"/>
    <col min="11010" max="11010" width="19" style="66" customWidth="1"/>
    <col min="11011" max="11011" width="9.140625" style="66"/>
    <col min="11012" max="11012" width="18.140625" style="66" customWidth="1"/>
    <col min="11013" max="11019" width="9.140625" style="66"/>
    <col min="11020" max="11020" width="17.28515625" style="66" customWidth="1"/>
    <col min="11021" max="11256" width="9.140625" style="66"/>
    <col min="11257" max="11257" width="20.5703125" style="66" customWidth="1"/>
    <col min="11258" max="11258" width="10" style="66" customWidth="1"/>
    <col min="11259" max="11259" width="32" style="66" customWidth="1"/>
    <col min="11260" max="11260" width="7.5703125" style="66" customWidth="1"/>
    <col min="11261" max="11262" width="6.5703125" style="66" customWidth="1"/>
    <col min="11263" max="11264" width="7.140625" style="66" customWidth="1"/>
    <col min="11265" max="11265" width="9.140625" style="66"/>
    <col min="11266" max="11266" width="19" style="66" customWidth="1"/>
    <col min="11267" max="11267" width="9.140625" style="66"/>
    <col min="11268" max="11268" width="18.140625" style="66" customWidth="1"/>
    <col min="11269" max="11275" width="9.140625" style="66"/>
    <col min="11276" max="11276" width="17.28515625" style="66" customWidth="1"/>
    <col min="11277" max="11512" width="9.140625" style="66"/>
    <col min="11513" max="11513" width="20.5703125" style="66" customWidth="1"/>
    <col min="11514" max="11514" width="10" style="66" customWidth="1"/>
    <col min="11515" max="11515" width="32" style="66" customWidth="1"/>
    <col min="11516" max="11516" width="7.5703125" style="66" customWidth="1"/>
    <col min="11517" max="11518" width="6.5703125" style="66" customWidth="1"/>
    <col min="11519" max="11520" width="7.140625" style="66" customWidth="1"/>
    <col min="11521" max="11521" width="9.140625" style="66"/>
    <col min="11522" max="11522" width="19" style="66" customWidth="1"/>
    <col min="11523" max="11523" width="9.140625" style="66"/>
    <col min="11524" max="11524" width="18.140625" style="66" customWidth="1"/>
    <col min="11525" max="11531" width="9.140625" style="66"/>
    <col min="11532" max="11532" width="17.28515625" style="66" customWidth="1"/>
    <col min="11533" max="11768" width="9.140625" style="66"/>
    <col min="11769" max="11769" width="20.5703125" style="66" customWidth="1"/>
    <col min="11770" max="11770" width="10" style="66" customWidth="1"/>
    <col min="11771" max="11771" width="32" style="66" customWidth="1"/>
    <col min="11772" max="11772" width="7.5703125" style="66" customWidth="1"/>
    <col min="11773" max="11774" width="6.5703125" style="66" customWidth="1"/>
    <col min="11775" max="11776" width="7.140625" style="66" customWidth="1"/>
    <col min="11777" max="11777" width="9.140625" style="66"/>
    <col min="11778" max="11778" width="19" style="66" customWidth="1"/>
    <col min="11779" max="11779" width="9.140625" style="66"/>
    <col min="11780" max="11780" width="18.140625" style="66" customWidth="1"/>
    <col min="11781" max="11787" width="9.140625" style="66"/>
    <col min="11788" max="11788" width="17.28515625" style="66" customWidth="1"/>
    <col min="11789" max="12024" width="9.140625" style="66"/>
    <col min="12025" max="12025" width="20.5703125" style="66" customWidth="1"/>
    <col min="12026" max="12026" width="10" style="66" customWidth="1"/>
    <col min="12027" max="12027" width="32" style="66" customWidth="1"/>
    <col min="12028" max="12028" width="7.5703125" style="66" customWidth="1"/>
    <col min="12029" max="12030" width="6.5703125" style="66" customWidth="1"/>
    <col min="12031" max="12032" width="7.140625" style="66" customWidth="1"/>
    <col min="12033" max="12033" width="9.140625" style="66"/>
    <col min="12034" max="12034" width="19" style="66" customWidth="1"/>
    <col min="12035" max="12035" width="9.140625" style="66"/>
    <col min="12036" max="12036" width="18.140625" style="66" customWidth="1"/>
    <col min="12037" max="12043" width="9.140625" style="66"/>
    <col min="12044" max="12044" width="17.28515625" style="66" customWidth="1"/>
    <col min="12045" max="12280" width="9.140625" style="66"/>
    <col min="12281" max="12281" width="20.5703125" style="66" customWidth="1"/>
    <col min="12282" max="12282" width="10" style="66" customWidth="1"/>
    <col min="12283" max="12283" width="32" style="66" customWidth="1"/>
    <col min="12284" max="12284" width="7.5703125" style="66" customWidth="1"/>
    <col min="12285" max="12286" width="6.5703125" style="66" customWidth="1"/>
    <col min="12287" max="12288" width="7.140625" style="66" customWidth="1"/>
    <col min="12289" max="12289" width="9.140625" style="66"/>
    <col min="12290" max="12290" width="19" style="66" customWidth="1"/>
    <col min="12291" max="12291" width="9.140625" style="66"/>
    <col min="12292" max="12292" width="18.140625" style="66" customWidth="1"/>
    <col min="12293" max="12299" width="9.140625" style="66"/>
    <col min="12300" max="12300" width="17.28515625" style="66" customWidth="1"/>
    <col min="12301" max="12536" width="9.140625" style="66"/>
    <col min="12537" max="12537" width="20.5703125" style="66" customWidth="1"/>
    <col min="12538" max="12538" width="10" style="66" customWidth="1"/>
    <col min="12539" max="12539" width="32" style="66" customWidth="1"/>
    <col min="12540" max="12540" width="7.5703125" style="66" customWidth="1"/>
    <col min="12541" max="12542" width="6.5703125" style="66" customWidth="1"/>
    <col min="12543" max="12544" width="7.140625" style="66" customWidth="1"/>
    <col min="12545" max="12545" width="9.140625" style="66"/>
    <col min="12546" max="12546" width="19" style="66" customWidth="1"/>
    <col min="12547" max="12547" width="9.140625" style="66"/>
    <col min="12548" max="12548" width="18.140625" style="66" customWidth="1"/>
    <col min="12549" max="12555" width="9.140625" style="66"/>
    <col min="12556" max="12556" width="17.28515625" style="66" customWidth="1"/>
    <col min="12557" max="12792" width="9.140625" style="66"/>
    <col min="12793" max="12793" width="20.5703125" style="66" customWidth="1"/>
    <col min="12794" max="12794" width="10" style="66" customWidth="1"/>
    <col min="12795" max="12795" width="32" style="66" customWidth="1"/>
    <col min="12796" max="12796" width="7.5703125" style="66" customWidth="1"/>
    <col min="12797" max="12798" width="6.5703125" style="66" customWidth="1"/>
    <col min="12799" max="12800" width="7.140625" style="66" customWidth="1"/>
    <col min="12801" max="12801" width="9.140625" style="66"/>
    <col min="12802" max="12802" width="19" style="66" customWidth="1"/>
    <col min="12803" max="12803" width="9.140625" style="66"/>
    <col min="12804" max="12804" width="18.140625" style="66" customWidth="1"/>
    <col min="12805" max="12811" width="9.140625" style="66"/>
    <col min="12812" max="12812" width="17.28515625" style="66" customWidth="1"/>
    <col min="12813" max="13048" width="9.140625" style="66"/>
    <col min="13049" max="13049" width="20.5703125" style="66" customWidth="1"/>
    <col min="13050" max="13050" width="10" style="66" customWidth="1"/>
    <col min="13051" max="13051" width="32" style="66" customWidth="1"/>
    <col min="13052" max="13052" width="7.5703125" style="66" customWidth="1"/>
    <col min="13053" max="13054" width="6.5703125" style="66" customWidth="1"/>
    <col min="13055" max="13056" width="7.140625" style="66" customWidth="1"/>
    <col min="13057" max="13057" width="9.140625" style="66"/>
    <col min="13058" max="13058" width="19" style="66" customWidth="1"/>
    <col min="13059" max="13059" width="9.140625" style="66"/>
    <col min="13060" max="13060" width="18.140625" style="66" customWidth="1"/>
    <col min="13061" max="13067" width="9.140625" style="66"/>
    <col min="13068" max="13068" width="17.28515625" style="66" customWidth="1"/>
    <col min="13069" max="13304" width="9.140625" style="66"/>
    <col min="13305" max="13305" width="20.5703125" style="66" customWidth="1"/>
    <col min="13306" max="13306" width="10" style="66" customWidth="1"/>
    <col min="13307" max="13307" width="32" style="66" customWidth="1"/>
    <col min="13308" max="13308" width="7.5703125" style="66" customWidth="1"/>
    <col min="13309" max="13310" width="6.5703125" style="66" customWidth="1"/>
    <col min="13311" max="13312" width="7.140625" style="66" customWidth="1"/>
    <col min="13313" max="13313" width="9.140625" style="66"/>
    <col min="13314" max="13314" width="19" style="66" customWidth="1"/>
    <col min="13315" max="13315" width="9.140625" style="66"/>
    <col min="13316" max="13316" width="18.140625" style="66" customWidth="1"/>
    <col min="13317" max="13323" width="9.140625" style="66"/>
    <col min="13324" max="13324" width="17.28515625" style="66" customWidth="1"/>
    <col min="13325" max="13560" width="9.140625" style="66"/>
    <col min="13561" max="13561" width="20.5703125" style="66" customWidth="1"/>
    <col min="13562" max="13562" width="10" style="66" customWidth="1"/>
    <col min="13563" max="13563" width="32" style="66" customWidth="1"/>
    <col min="13564" max="13564" width="7.5703125" style="66" customWidth="1"/>
    <col min="13565" max="13566" width="6.5703125" style="66" customWidth="1"/>
    <col min="13567" max="13568" width="7.140625" style="66" customWidth="1"/>
    <col min="13569" max="13569" width="9.140625" style="66"/>
    <col min="13570" max="13570" width="19" style="66" customWidth="1"/>
    <col min="13571" max="13571" width="9.140625" style="66"/>
    <col min="13572" max="13572" width="18.140625" style="66" customWidth="1"/>
    <col min="13573" max="13579" width="9.140625" style="66"/>
    <col min="13580" max="13580" width="17.28515625" style="66" customWidth="1"/>
    <col min="13581" max="13816" width="9.140625" style="66"/>
    <col min="13817" max="13817" width="20.5703125" style="66" customWidth="1"/>
    <col min="13818" max="13818" width="10" style="66" customWidth="1"/>
    <col min="13819" max="13819" width="32" style="66" customWidth="1"/>
    <col min="13820" max="13820" width="7.5703125" style="66" customWidth="1"/>
    <col min="13821" max="13822" width="6.5703125" style="66" customWidth="1"/>
    <col min="13823" max="13824" width="7.140625" style="66" customWidth="1"/>
    <col min="13825" max="13825" width="9.140625" style="66"/>
    <col min="13826" max="13826" width="19" style="66" customWidth="1"/>
    <col min="13827" max="13827" width="9.140625" style="66"/>
    <col min="13828" max="13828" width="18.140625" style="66" customWidth="1"/>
    <col min="13829" max="13835" width="9.140625" style="66"/>
    <col min="13836" max="13836" width="17.28515625" style="66" customWidth="1"/>
    <col min="13837" max="14072" width="9.140625" style="66"/>
    <col min="14073" max="14073" width="20.5703125" style="66" customWidth="1"/>
    <col min="14074" max="14074" width="10" style="66" customWidth="1"/>
    <col min="14075" max="14075" width="32" style="66" customWidth="1"/>
    <col min="14076" max="14076" width="7.5703125" style="66" customWidth="1"/>
    <col min="14077" max="14078" width="6.5703125" style="66" customWidth="1"/>
    <col min="14079" max="14080" width="7.140625" style="66" customWidth="1"/>
    <col min="14081" max="14081" width="9.140625" style="66"/>
    <col min="14082" max="14082" width="19" style="66" customWidth="1"/>
    <col min="14083" max="14083" width="9.140625" style="66"/>
    <col min="14084" max="14084" width="18.140625" style="66" customWidth="1"/>
    <col min="14085" max="14091" width="9.140625" style="66"/>
    <col min="14092" max="14092" width="17.28515625" style="66" customWidth="1"/>
    <col min="14093" max="14328" width="9.140625" style="66"/>
    <col min="14329" max="14329" width="20.5703125" style="66" customWidth="1"/>
    <col min="14330" max="14330" width="10" style="66" customWidth="1"/>
    <col min="14331" max="14331" width="32" style="66" customWidth="1"/>
    <col min="14332" max="14332" width="7.5703125" style="66" customWidth="1"/>
    <col min="14333" max="14334" width="6.5703125" style="66" customWidth="1"/>
    <col min="14335" max="14336" width="7.140625" style="66" customWidth="1"/>
    <col min="14337" max="14337" width="9.140625" style="66"/>
    <col min="14338" max="14338" width="19" style="66" customWidth="1"/>
    <col min="14339" max="14339" width="9.140625" style="66"/>
    <col min="14340" max="14340" width="18.140625" style="66" customWidth="1"/>
    <col min="14341" max="14347" width="9.140625" style="66"/>
    <col min="14348" max="14348" width="17.28515625" style="66" customWidth="1"/>
    <col min="14349" max="14584" width="9.140625" style="66"/>
    <col min="14585" max="14585" width="20.5703125" style="66" customWidth="1"/>
    <col min="14586" max="14586" width="10" style="66" customWidth="1"/>
    <col min="14587" max="14587" width="32" style="66" customWidth="1"/>
    <col min="14588" max="14588" width="7.5703125" style="66" customWidth="1"/>
    <col min="14589" max="14590" width="6.5703125" style="66" customWidth="1"/>
    <col min="14591" max="14592" width="7.140625" style="66" customWidth="1"/>
    <col min="14593" max="14593" width="9.140625" style="66"/>
    <col min="14594" max="14594" width="19" style="66" customWidth="1"/>
    <col min="14595" max="14595" width="9.140625" style="66"/>
    <col min="14596" max="14596" width="18.140625" style="66" customWidth="1"/>
    <col min="14597" max="14603" width="9.140625" style="66"/>
    <col min="14604" max="14604" width="17.28515625" style="66" customWidth="1"/>
    <col min="14605" max="14840" width="9.140625" style="66"/>
    <col min="14841" max="14841" width="20.5703125" style="66" customWidth="1"/>
    <col min="14842" max="14842" width="10" style="66" customWidth="1"/>
    <col min="14843" max="14843" width="32" style="66" customWidth="1"/>
    <col min="14844" max="14844" width="7.5703125" style="66" customWidth="1"/>
    <col min="14845" max="14846" width="6.5703125" style="66" customWidth="1"/>
    <col min="14847" max="14848" width="7.140625" style="66" customWidth="1"/>
    <col min="14849" max="14849" width="9.140625" style="66"/>
    <col min="14850" max="14850" width="19" style="66" customWidth="1"/>
    <col min="14851" max="14851" width="9.140625" style="66"/>
    <col min="14852" max="14852" width="18.140625" style="66" customWidth="1"/>
    <col min="14853" max="14859" width="9.140625" style="66"/>
    <col min="14860" max="14860" width="17.28515625" style="66" customWidth="1"/>
    <col min="14861" max="15096" width="9.140625" style="66"/>
    <col min="15097" max="15097" width="20.5703125" style="66" customWidth="1"/>
    <col min="15098" max="15098" width="10" style="66" customWidth="1"/>
    <col min="15099" max="15099" width="32" style="66" customWidth="1"/>
    <col min="15100" max="15100" width="7.5703125" style="66" customWidth="1"/>
    <col min="15101" max="15102" width="6.5703125" style="66" customWidth="1"/>
    <col min="15103" max="15104" width="7.140625" style="66" customWidth="1"/>
    <col min="15105" max="15105" width="9.140625" style="66"/>
    <col min="15106" max="15106" width="19" style="66" customWidth="1"/>
    <col min="15107" max="15107" width="9.140625" style="66"/>
    <col min="15108" max="15108" width="18.140625" style="66" customWidth="1"/>
    <col min="15109" max="15115" width="9.140625" style="66"/>
    <col min="15116" max="15116" width="17.28515625" style="66" customWidth="1"/>
    <col min="15117" max="15352" width="9.140625" style="66"/>
    <col min="15353" max="15353" width="20.5703125" style="66" customWidth="1"/>
    <col min="15354" max="15354" width="10" style="66" customWidth="1"/>
    <col min="15355" max="15355" width="32" style="66" customWidth="1"/>
    <col min="15356" max="15356" width="7.5703125" style="66" customWidth="1"/>
    <col min="15357" max="15358" width="6.5703125" style="66" customWidth="1"/>
    <col min="15359" max="15360" width="7.140625" style="66" customWidth="1"/>
    <col min="15361" max="15361" width="9.140625" style="66"/>
    <col min="15362" max="15362" width="19" style="66" customWidth="1"/>
    <col min="15363" max="15363" width="9.140625" style="66"/>
    <col min="15364" max="15364" width="18.140625" style="66" customWidth="1"/>
    <col min="15365" max="15371" width="9.140625" style="66"/>
    <col min="15372" max="15372" width="17.28515625" style="66" customWidth="1"/>
    <col min="15373" max="15608" width="9.140625" style="66"/>
    <col min="15609" max="15609" width="20.5703125" style="66" customWidth="1"/>
    <col min="15610" max="15610" width="10" style="66" customWidth="1"/>
    <col min="15611" max="15611" width="32" style="66" customWidth="1"/>
    <col min="15612" max="15612" width="7.5703125" style="66" customWidth="1"/>
    <col min="15613" max="15614" width="6.5703125" style="66" customWidth="1"/>
    <col min="15615" max="15616" width="7.140625" style="66" customWidth="1"/>
    <col min="15617" max="15617" width="9.140625" style="66"/>
    <col min="15618" max="15618" width="19" style="66" customWidth="1"/>
    <col min="15619" max="15619" width="9.140625" style="66"/>
    <col min="15620" max="15620" width="18.140625" style="66" customWidth="1"/>
    <col min="15621" max="15627" width="9.140625" style="66"/>
    <col min="15628" max="15628" width="17.28515625" style="66" customWidth="1"/>
    <col min="15629" max="15864" width="9.140625" style="66"/>
    <col min="15865" max="15865" width="20.5703125" style="66" customWidth="1"/>
    <col min="15866" max="15866" width="10" style="66" customWidth="1"/>
    <col min="15867" max="15867" width="32" style="66" customWidth="1"/>
    <col min="15868" max="15868" width="7.5703125" style="66" customWidth="1"/>
    <col min="15869" max="15870" width="6.5703125" style="66" customWidth="1"/>
    <col min="15871" max="15872" width="7.140625" style="66" customWidth="1"/>
    <col min="15873" max="15873" width="9.140625" style="66"/>
    <col min="15874" max="15874" width="19" style="66" customWidth="1"/>
    <col min="15875" max="15875" width="9.140625" style="66"/>
    <col min="15876" max="15876" width="18.140625" style="66" customWidth="1"/>
    <col min="15877" max="15883" width="9.140625" style="66"/>
    <col min="15884" max="15884" width="17.28515625" style="66" customWidth="1"/>
    <col min="15885" max="16120" width="9.140625" style="66"/>
    <col min="16121" max="16121" width="20.5703125" style="66" customWidth="1"/>
    <col min="16122" max="16122" width="10" style="66" customWidth="1"/>
    <col min="16123" max="16123" width="32" style="66" customWidth="1"/>
    <col min="16124" max="16124" width="7.5703125" style="66" customWidth="1"/>
    <col min="16125" max="16126" width="6.5703125" style="66" customWidth="1"/>
    <col min="16127" max="16128" width="7.140625" style="66" customWidth="1"/>
    <col min="16129" max="16129" width="9.140625" style="66"/>
    <col min="16130" max="16130" width="19" style="66" customWidth="1"/>
    <col min="16131" max="16131" width="9.140625" style="66"/>
    <col min="16132" max="16132" width="18.140625" style="66" customWidth="1"/>
    <col min="16133" max="16139" width="9.140625" style="66"/>
    <col min="16140" max="16140" width="17.28515625" style="66" customWidth="1"/>
    <col min="16141" max="16384" width="9.140625" style="66"/>
  </cols>
  <sheetData>
    <row r="1" spans="1:9" ht="18.75" x14ac:dyDescent="0.25">
      <c r="A1" s="156" t="s">
        <v>3348</v>
      </c>
      <c r="B1" s="156"/>
      <c r="C1" s="156"/>
      <c r="D1" s="156"/>
      <c r="E1" s="156"/>
      <c r="F1" s="156"/>
      <c r="G1" s="156"/>
      <c r="H1" s="156"/>
      <c r="I1" s="156"/>
    </row>
    <row r="2" spans="1:9" ht="18.75" x14ac:dyDescent="0.3">
      <c r="A2" s="146" t="s">
        <v>1138</v>
      </c>
      <c r="B2" s="146" t="s">
        <v>1139</v>
      </c>
      <c r="C2" s="146" t="s">
        <v>2</v>
      </c>
      <c r="D2" s="139" t="s">
        <v>4107</v>
      </c>
      <c r="E2" s="139"/>
      <c r="F2" s="139"/>
      <c r="G2" s="139"/>
      <c r="H2" s="139"/>
      <c r="I2" s="157" t="s">
        <v>586</v>
      </c>
    </row>
    <row r="3" spans="1:9" ht="15" customHeight="1" x14ac:dyDescent="0.25">
      <c r="A3" s="146"/>
      <c r="B3" s="146"/>
      <c r="C3" s="146"/>
      <c r="D3" s="150" t="s">
        <v>1140</v>
      </c>
      <c r="E3" s="151"/>
      <c r="F3" s="151"/>
      <c r="G3" s="151"/>
      <c r="H3" s="152"/>
      <c r="I3" s="158"/>
    </row>
    <row r="4" spans="1:9" x14ac:dyDescent="0.25">
      <c r="A4" s="146"/>
      <c r="B4" s="146"/>
      <c r="C4" s="146"/>
      <c r="D4" s="153" t="s">
        <v>4</v>
      </c>
      <c r="E4" s="154"/>
      <c r="F4" s="155"/>
      <c r="G4" s="140" t="s">
        <v>8</v>
      </c>
      <c r="H4" s="140" t="s">
        <v>9</v>
      </c>
      <c r="I4" s="158"/>
    </row>
    <row r="5" spans="1:9" x14ac:dyDescent="0.25">
      <c r="A5" s="146"/>
      <c r="B5" s="146"/>
      <c r="C5" s="146"/>
      <c r="D5" s="63" t="s">
        <v>5</v>
      </c>
      <c r="E5" s="63" t="s">
        <v>6</v>
      </c>
      <c r="F5" s="63" t="s">
        <v>7</v>
      </c>
      <c r="G5" s="142"/>
      <c r="H5" s="142"/>
      <c r="I5" s="159"/>
    </row>
    <row r="6" spans="1:9" ht="30" x14ac:dyDescent="0.25">
      <c r="A6" s="56" t="s">
        <v>2479</v>
      </c>
      <c r="B6" s="32">
        <v>400</v>
      </c>
      <c r="C6" s="24" t="s">
        <v>227</v>
      </c>
      <c r="D6" s="106"/>
      <c r="E6" s="106"/>
      <c r="F6" s="106"/>
      <c r="G6" s="9"/>
      <c r="H6" s="9"/>
      <c r="I6" s="24" t="s">
        <v>3459</v>
      </c>
    </row>
    <row r="7" spans="1:9" x14ac:dyDescent="0.25">
      <c r="A7" s="56" t="s">
        <v>1930</v>
      </c>
      <c r="B7" s="32">
        <v>1000</v>
      </c>
      <c r="C7" s="24" t="s">
        <v>227</v>
      </c>
      <c r="D7" s="103">
        <v>67.339349162595454</v>
      </c>
      <c r="E7" s="103">
        <v>72.940971783524418</v>
      </c>
      <c r="F7" s="103">
        <v>98.334496411973916</v>
      </c>
      <c r="G7" s="13">
        <f>(D7+E7+F7)/3*0.38*1.73</f>
        <v>52.288460310403615</v>
      </c>
      <c r="H7" s="13">
        <f t="shared" ref="H7:H70" si="0">G7/B7*100</f>
        <v>5.2288460310403613</v>
      </c>
      <c r="I7" s="24"/>
    </row>
    <row r="8" spans="1:9" x14ac:dyDescent="0.25">
      <c r="A8" s="56" t="s">
        <v>2082</v>
      </c>
      <c r="B8" s="32">
        <v>1000</v>
      </c>
      <c r="C8" s="33" t="s">
        <v>10</v>
      </c>
      <c r="D8" s="103">
        <v>92.225445610897822</v>
      </c>
      <c r="E8" s="103">
        <v>108.74824231219465</v>
      </c>
      <c r="F8" s="103">
        <v>133.59971088742356</v>
      </c>
      <c r="G8" s="13">
        <f>(D8+E8+F8)/3*0.38*1.73</f>
        <v>73.31618412601108</v>
      </c>
      <c r="H8" s="13">
        <f t="shared" si="0"/>
        <v>7.3316184126011086</v>
      </c>
      <c r="I8" s="24"/>
    </row>
    <row r="9" spans="1:9" x14ac:dyDescent="0.25">
      <c r="A9" s="56" t="s">
        <v>1931</v>
      </c>
      <c r="B9" s="32">
        <v>400</v>
      </c>
      <c r="C9" s="24" t="s">
        <v>229</v>
      </c>
      <c r="D9" s="103">
        <v>70.96554316458834</v>
      </c>
      <c r="E9" s="103">
        <v>42.225205033641849</v>
      </c>
      <c r="F9" s="103">
        <v>34.797203235688322</v>
      </c>
      <c r="G9" s="13">
        <f t="shared" ref="G9:G12" si="1">(D9+E9+F9)/3*0.38*1.73</f>
        <v>32.429093090886013</v>
      </c>
      <c r="H9" s="13">
        <f t="shared" si="0"/>
        <v>8.1072732727215033</v>
      </c>
      <c r="I9" s="24"/>
    </row>
    <row r="10" spans="1:9" ht="15" customHeight="1" x14ac:dyDescent="0.25">
      <c r="A10" s="56" t="s">
        <v>2083</v>
      </c>
      <c r="B10" s="32">
        <v>400</v>
      </c>
      <c r="C10" s="33" t="s">
        <v>10</v>
      </c>
      <c r="D10" s="103">
        <v>10.575110521609687</v>
      </c>
      <c r="E10" s="103">
        <v>25.269058901515063</v>
      </c>
      <c r="F10" s="103">
        <v>40.301937882995148</v>
      </c>
      <c r="G10" s="13">
        <f t="shared" si="1"/>
        <v>16.686150314347739</v>
      </c>
      <c r="H10" s="13">
        <f t="shared" si="0"/>
        <v>4.1715375785869346</v>
      </c>
      <c r="I10" s="24"/>
    </row>
    <row r="11" spans="1:9" ht="36" customHeight="1" x14ac:dyDescent="0.25">
      <c r="A11" s="56" t="s">
        <v>1932</v>
      </c>
      <c r="B11" s="32">
        <v>400</v>
      </c>
      <c r="C11" s="24" t="s">
        <v>924</v>
      </c>
      <c r="D11" s="103">
        <v>330.42922818003939</v>
      </c>
      <c r="E11" s="103">
        <v>303.15298449330305</v>
      </c>
      <c r="F11" s="103">
        <v>315.177405131478</v>
      </c>
      <c r="G11" s="13">
        <f t="shared" si="1"/>
        <v>207.90485758162964</v>
      </c>
      <c r="H11" s="13">
        <f t="shared" si="0"/>
        <v>51.976214395407403</v>
      </c>
      <c r="I11" s="24"/>
    </row>
    <row r="12" spans="1:9" ht="36" customHeight="1" x14ac:dyDescent="0.25">
      <c r="A12" s="56" t="s">
        <v>2223</v>
      </c>
      <c r="B12" s="32">
        <v>250</v>
      </c>
      <c r="C12" s="33" t="s">
        <v>10</v>
      </c>
      <c r="D12" s="103">
        <v>14.194681182536815</v>
      </c>
      <c r="E12" s="103">
        <v>6.1701503152842578</v>
      </c>
      <c r="F12" s="103">
        <v>19.656894488538565</v>
      </c>
      <c r="G12" s="13">
        <f t="shared" si="1"/>
        <v>8.7700942211442765</v>
      </c>
      <c r="H12" s="13">
        <f t="shared" si="0"/>
        <v>3.5080376884577111</v>
      </c>
      <c r="I12" s="24"/>
    </row>
    <row r="13" spans="1:9" ht="15" customHeight="1" x14ac:dyDescent="0.25">
      <c r="A13" s="56" t="s">
        <v>1933</v>
      </c>
      <c r="B13" s="32">
        <v>630</v>
      </c>
      <c r="C13" s="24" t="s">
        <v>228</v>
      </c>
      <c r="D13" s="103">
        <v>144.35537246649676</v>
      </c>
      <c r="E13" s="103">
        <v>171.86208205690335</v>
      </c>
      <c r="F13" s="103">
        <v>120.55445337414737</v>
      </c>
      <c r="G13" s="13">
        <f>(D13+E13+F13)/3*0.38*1.73</f>
        <v>95.711284083949224</v>
      </c>
      <c r="H13" s="13">
        <f t="shared" si="0"/>
        <v>15.192267314912575</v>
      </c>
      <c r="I13" s="24"/>
    </row>
    <row r="14" spans="1:9" ht="15" customHeight="1" x14ac:dyDescent="0.25">
      <c r="A14" s="56" t="s">
        <v>2084</v>
      </c>
      <c r="B14" s="32">
        <v>630</v>
      </c>
      <c r="C14" s="33" t="s">
        <v>10</v>
      </c>
      <c r="D14" s="103">
        <v>26.476426759711316</v>
      </c>
      <c r="E14" s="103">
        <v>19.687125041762265</v>
      </c>
      <c r="F14" s="103">
        <v>5.7727554590431547</v>
      </c>
      <c r="G14" s="13">
        <f t="shared" ref="G14:G17" si="2">(D14+E14+F14)/3*0.38*1.73</f>
        <v>11.380976131021235</v>
      </c>
      <c r="H14" s="13">
        <f t="shared" si="0"/>
        <v>1.8065041477811485</v>
      </c>
      <c r="I14" s="24"/>
    </row>
    <row r="15" spans="1:9" ht="105" customHeight="1" x14ac:dyDescent="0.25">
      <c r="A15" s="22" t="s">
        <v>1934</v>
      </c>
      <c r="B15" s="32">
        <v>560</v>
      </c>
      <c r="C15" s="24" t="s">
        <v>230</v>
      </c>
      <c r="D15" s="103">
        <v>284.89096800048839</v>
      </c>
      <c r="E15" s="103">
        <v>205.52598782734339</v>
      </c>
      <c r="F15" s="103">
        <v>258.21931019519008</v>
      </c>
      <c r="G15" s="13">
        <f t="shared" si="2"/>
        <v>164.05116042784485</v>
      </c>
      <c r="H15" s="13">
        <f t="shared" si="0"/>
        <v>29.294850076400863</v>
      </c>
      <c r="I15" s="24"/>
    </row>
    <row r="16" spans="1:9" ht="30" customHeight="1" x14ac:dyDescent="0.25">
      <c r="A16" s="56" t="s">
        <v>1935</v>
      </c>
      <c r="B16" s="32">
        <v>400</v>
      </c>
      <c r="C16" s="24" t="s">
        <v>231</v>
      </c>
      <c r="D16" s="103">
        <v>110.75985119309884</v>
      </c>
      <c r="E16" s="103">
        <v>101.09491694416847</v>
      </c>
      <c r="F16" s="103">
        <v>120.37069424648834</v>
      </c>
      <c r="G16" s="13">
        <f t="shared" si="2"/>
        <v>72.801672990360331</v>
      </c>
      <c r="H16" s="13">
        <f t="shared" si="0"/>
        <v>18.200418247590083</v>
      </c>
      <c r="I16" s="24"/>
    </row>
    <row r="17" spans="1:9" ht="15" customHeight="1" x14ac:dyDescent="0.25">
      <c r="A17" s="56" t="s">
        <v>2085</v>
      </c>
      <c r="B17" s="32">
        <v>400</v>
      </c>
      <c r="C17" s="33" t="s">
        <v>10</v>
      </c>
      <c r="D17" s="103">
        <v>59.874878994814019</v>
      </c>
      <c r="E17" s="103">
        <v>36.045056896862889</v>
      </c>
      <c r="F17" s="103">
        <v>44.295573850051426</v>
      </c>
      <c r="G17" s="13">
        <f t="shared" si="2"/>
        <v>30.725892034737402</v>
      </c>
      <c r="H17" s="13">
        <f t="shared" si="0"/>
        <v>7.6814730086843506</v>
      </c>
      <c r="I17" s="24"/>
    </row>
    <row r="18" spans="1:9" ht="165" customHeight="1" x14ac:dyDescent="0.25">
      <c r="A18" s="22" t="s">
        <v>3403</v>
      </c>
      <c r="B18" s="32">
        <v>400</v>
      </c>
      <c r="C18" s="24" t="s">
        <v>828</v>
      </c>
      <c r="D18" s="103">
        <v>391.62981335313151</v>
      </c>
      <c r="E18" s="103">
        <v>385.63459050034663</v>
      </c>
      <c r="F18" s="103">
        <v>351.6175690672876</v>
      </c>
      <c r="G18" s="13">
        <f>(D18+E18+F18)/3*0.22*1.73</f>
        <v>143.2174929645478</v>
      </c>
      <c r="H18" s="13">
        <f t="shared" si="0"/>
        <v>35.80437324113695</v>
      </c>
      <c r="I18" s="24"/>
    </row>
    <row r="19" spans="1:9" ht="30" customHeight="1" x14ac:dyDescent="0.25">
      <c r="A19" s="56" t="s">
        <v>1936</v>
      </c>
      <c r="B19" s="32">
        <v>400</v>
      </c>
      <c r="C19" s="24" t="s">
        <v>228</v>
      </c>
      <c r="D19" s="103">
        <v>318.88399640466014</v>
      </c>
      <c r="E19" s="103">
        <v>333.93169171846398</v>
      </c>
      <c r="F19" s="103">
        <v>356.90661818705956</v>
      </c>
      <c r="G19" s="13">
        <f>(D19+E19+F19)/3*0.22*1.73</f>
        <v>128.10010326055198</v>
      </c>
      <c r="H19" s="13">
        <f t="shared" si="0"/>
        <v>32.025025815137994</v>
      </c>
      <c r="I19" s="24"/>
    </row>
    <row r="20" spans="1:9" ht="20.25" customHeight="1" x14ac:dyDescent="0.25">
      <c r="A20" s="56" t="s">
        <v>2086</v>
      </c>
      <c r="B20" s="32">
        <v>400</v>
      </c>
      <c r="C20" s="33" t="s">
        <v>10</v>
      </c>
      <c r="D20" s="103">
        <v>120.47477371164292</v>
      </c>
      <c r="E20" s="103">
        <v>155.45581527164555</v>
      </c>
      <c r="F20" s="103">
        <v>104.24989568985977</v>
      </c>
      <c r="G20" s="13">
        <f>(D20+E20+F20)/3*0.38*1.73</f>
        <v>83.310216874709226</v>
      </c>
      <c r="H20" s="13">
        <f t="shared" si="0"/>
        <v>20.827554218677307</v>
      </c>
      <c r="I20" s="24"/>
    </row>
    <row r="21" spans="1:9" ht="15" customHeight="1" x14ac:dyDescent="0.25">
      <c r="A21" s="56" t="s">
        <v>2224</v>
      </c>
      <c r="B21" s="32">
        <v>630</v>
      </c>
      <c r="C21" s="24" t="s">
        <v>228</v>
      </c>
      <c r="D21" s="103">
        <v>172.32527589399282</v>
      </c>
      <c r="E21" s="103">
        <v>151.21223744260797</v>
      </c>
      <c r="F21" s="103">
        <v>179.49552397959548</v>
      </c>
      <c r="G21" s="13">
        <f t="shared" ref="G21:G22" si="3">(D21+E21+F21)/3*0.22*1.73</f>
        <v>63.818124667514773</v>
      </c>
      <c r="H21" s="13">
        <f t="shared" si="0"/>
        <v>10.129861058335678</v>
      </c>
      <c r="I21" s="24"/>
    </row>
    <row r="22" spans="1:9" ht="15" customHeight="1" x14ac:dyDescent="0.25">
      <c r="A22" s="56" t="s">
        <v>2225</v>
      </c>
      <c r="B22" s="32">
        <v>320</v>
      </c>
      <c r="C22" s="24" t="s">
        <v>232</v>
      </c>
      <c r="D22" s="103">
        <v>240.03328038287904</v>
      </c>
      <c r="E22" s="103">
        <v>179.32820003212359</v>
      </c>
      <c r="F22" s="103">
        <v>195.52304376017705</v>
      </c>
      <c r="G22" s="13">
        <f t="shared" si="3"/>
        <v>78.008349967024458</v>
      </c>
      <c r="H22" s="13">
        <f t="shared" si="0"/>
        <v>24.377609364695143</v>
      </c>
      <c r="I22" s="24"/>
    </row>
    <row r="23" spans="1:9" ht="30" x14ac:dyDescent="0.25">
      <c r="A23" s="56" t="s">
        <v>1937</v>
      </c>
      <c r="B23" s="32">
        <v>400</v>
      </c>
      <c r="C23" s="24" t="s">
        <v>233</v>
      </c>
      <c r="D23" s="103">
        <v>18.64290854332625</v>
      </c>
      <c r="E23" s="103">
        <v>26.374440445681042</v>
      </c>
      <c r="F23" s="103">
        <v>37.095328501315826</v>
      </c>
      <c r="G23" s="13">
        <f>(D23+E23+F23)/3*0.38*1.73</f>
        <v>17.993624727379473</v>
      </c>
      <c r="H23" s="13">
        <f t="shared" si="0"/>
        <v>4.4984061818448682</v>
      </c>
      <c r="I23" s="24"/>
    </row>
    <row r="24" spans="1:9" x14ac:dyDescent="0.25">
      <c r="A24" s="56" t="s">
        <v>2087</v>
      </c>
      <c r="B24" s="32">
        <v>400</v>
      </c>
      <c r="C24" s="24" t="s">
        <v>228</v>
      </c>
      <c r="D24" s="103">
        <v>25.730650355174379</v>
      </c>
      <c r="E24" s="103">
        <v>19.046167073920095</v>
      </c>
      <c r="F24" s="103">
        <v>27.313162873217035</v>
      </c>
      <c r="G24" s="13">
        <f>(D24+E24+F24)/3*0.38*1.73</f>
        <v>15.797317683579864</v>
      </c>
      <c r="H24" s="13">
        <f t="shared" si="0"/>
        <v>3.9493294208949661</v>
      </c>
      <c r="I24" s="24" t="s">
        <v>3558</v>
      </c>
    </row>
    <row r="25" spans="1:9" ht="90" customHeight="1" x14ac:dyDescent="0.25">
      <c r="A25" s="56" t="s">
        <v>1938</v>
      </c>
      <c r="B25" s="32">
        <v>630</v>
      </c>
      <c r="C25" s="24" t="s">
        <v>234</v>
      </c>
      <c r="D25" s="103">
        <v>47.90763048724849</v>
      </c>
      <c r="E25" s="103">
        <v>30.559483322764248</v>
      </c>
      <c r="F25" s="103">
        <v>40.583300413028006</v>
      </c>
      <c r="G25" s="13">
        <f t="shared" ref="G25:G26" si="4">(D25+E25+F25)/3*0.38*1.73</f>
        <v>26.087914103408995</v>
      </c>
      <c r="H25" s="13">
        <f t="shared" si="0"/>
        <v>4.1409387465728562</v>
      </c>
      <c r="I25" s="24"/>
    </row>
    <row r="26" spans="1:9" x14ac:dyDescent="0.25">
      <c r="A26" s="56" t="s">
        <v>2088</v>
      </c>
      <c r="B26" s="32">
        <v>630</v>
      </c>
      <c r="C26" s="33" t="s">
        <v>10</v>
      </c>
      <c r="D26" s="103">
        <v>164.7465238438931</v>
      </c>
      <c r="E26" s="103">
        <v>180.28047593651613</v>
      </c>
      <c r="F26" s="103">
        <v>170.3421003375887</v>
      </c>
      <c r="G26" s="13">
        <f t="shared" si="4"/>
        <v>112.93454880585728</v>
      </c>
      <c r="H26" s="13">
        <f t="shared" si="0"/>
        <v>17.926118858072584</v>
      </c>
      <c r="I26" s="24"/>
    </row>
    <row r="27" spans="1:9" ht="90" x14ac:dyDescent="0.25">
      <c r="A27" s="56" t="s">
        <v>1939</v>
      </c>
      <c r="B27" s="32">
        <v>1000</v>
      </c>
      <c r="C27" s="24" t="s">
        <v>235</v>
      </c>
      <c r="D27" s="103">
        <v>76.377057156950201</v>
      </c>
      <c r="E27" s="103">
        <v>99.064720429294624</v>
      </c>
      <c r="F27" s="103">
        <v>75.076045343548557</v>
      </c>
      <c r="G27" s="13">
        <f t="shared" ref="G27:G90" si="5">(D27+E27+F27)/3*0.38*1.73</f>
        <v>54.896805598015398</v>
      </c>
      <c r="H27" s="13">
        <f t="shared" si="0"/>
        <v>5.4896805598015401</v>
      </c>
      <c r="I27" s="24"/>
    </row>
    <row r="28" spans="1:9" x14ac:dyDescent="0.25">
      <c r="A28" s="56" t="s">
        <v>2089</v>
      </c>
      <c r="B28" s="32">
        <v>1000</v>
      </c>
      <c r="C28" s="33" t="s">
        <v>10</v>
      </c>
      <c r="D28" s="103">
        <v>138.68942802768285</v>
      </c>
      <c r="E28" s="103">
        <v>71.266964657559512</v>
      </c>
      <c r="F28" s="103">
        <v>85.899162209671417</v>
      </c>
      <c r="G28" s="13">
        <f t="shared" si="5"/>
        <v>64.83181392930544</v>
      </c>
      <c r="H28" s="13">
        <f t="shared" si="0"/>
        <v>6.4831813929305442</v>
      </c>
      <c r="I28" s="24"/>
    </row>
    <row r="29" spans="1:9" ht="60" x14ac:dyDescent="0.25">
      <c r="A29" s="56" t="s">
        <v>1940</v>
      </c>
      <c r="B29" s="32">
        <v>400</v>
      </c>
      <c r="C29" s="24" t="s">
        <v>236</v>
      </c>
      <c r="D29" s="103">
        <v>8.1491935942393638</v>
      </c>
      <c r="E29" s="103">
        <v>13.386622918492895</v>
      </c>
      <c r="F29" s="103">
        <v>11.85660078136746</v>
      </c>
      <c r="G29" s="13">
        <f t="shared" si="5"/>
        <v>7.3173917097137195</v>
      </c>
      <c r="H29" s="13">
        <f t="shared" si="0"/>
        <v>1.8293479274284299</v>
      </c>
      <c r="I29" s="24"/>
    </row>
    <row r="30" spans="1:9" x14ac:dyDescent="0.25">
      <c r="A30" s="56" t="s">
        <v>2090</v>
      </c>
      <c r="B30" s="32">
        <v>400</v>
      </c>
      <c r="C30" s="33" t="s">
        <v>10</v>
      </c>
      <c r="D30" s="103">
        <v>28.526348839734176</v>
      </c>
      <c r="E30" s="103">
        <v>26.796230431313639</v>
      </c>
      <c r="F30" s="103">
        <v>15.859540745641198</v>
      </c>
      <c r="G30" s="13">
        <f t="shared" si="5"/>
        <v>15.598375232990453</v>
      </c>
      <c r="H30" s="13">
        <f t="shared" si="0"/>
        <v>3.8995938082476131</v>
      </c>
      <c r="I30" s="24"/>
    </row>
    <row r="31" spans="1:9" ht="60" x14ac:dyDescent="0.25">
      <c r="A31" s="56" t="s">
        <v>1941</v>
      </c>
      <c r="B31" s="32">
        <v>630</v>
      </c>
      <c r="C31" s="24" t="s">
        <v>237</v>
      </c>
      <c r="D31" s="103">
        <v>116.08771320767686</v>
      </c>
      <c r="E31" s="103">
        <v>92.941939776803181</v>
      </c>
      <c r="F31" s="103">
        <v>113.17828629124885</v>
      </c>
      <c r="G31" s="13">
        <f t="shared" si="5"/>
        <v>70.60649975995473</v>
      </c>
      <c r="H31" s="13">
        <f t="shared" si="0"/>
        <v>11.207380914278527</v>
      </c>
      <c r="I31" s="24"/>
    </row>
    <row r="32" spans="1:9" x14ac:dyDescent="0.25">
      <c r="A32" s="56" t="s">
        <v>2091</v>
      </c>
      <c r="B32" s="32">
        <v>630</v>
      </c>
      <c r="C32" s="33" t="s">
        <v>10</v>
      </c>
      <c r="D32" s="103">
        <v>79.881148569980255</v>
      </c>
      <c r="E32" s="103">
        <v>174.48168606583852</v>
      </c>
      <c r="F32" s="103">
        <v>101.43968119260913</v>
      </c>
      <c r="G32" s="13">
        <f t="shared" si="5"/>
        <v>77.968191301869496</v>
      </c>
      <c r="H32" s="13">
        <f t="shared" si="0"/>
        <v>12.375903381249126</v>
      </c>
      <c r="I32" s="24"/>
    </row>
    <row r="33" spans="1:9" ht="78.75" customHeight="1" x14ac:dyDescent="0.25">
      <c r="A33" s="56" t="s">
        <v>1942</v>
      </c>
      <c r="B33" s="11">
        <v>400</v>
      </c>
      <c r="C33" s="24" t="s">
        <v>238</v>
      </c>
      <c r="D33" s="103">
        <v>22.524790602733717</v>
      </c>
      <c r="E33" s="103">
        <v>19.733193843187873</v>
      </c>
      <c r="F33" s="103">
        <v>26.201210592137407</v>
      </c>
      <c r="G33" s="13">
        <f t="shared" si="5"/>
        <v>15.001691606006661</v>
      </c>
      <c r="H33" s="13">
        <f t="shared" si="0"/>
        <v>3.7504229015016657</v>
      </c>
      <c r="I33" s="24"/>
    </row>
    <row r="34" spans="1:9" x14ac:dyDescent="0.25">
      <c r="A34" s="56" t="s">
        <v>1943</v>
      </c>
      <c r="B34" s="11">
        <v>630</v>
      </c>
      <c r="C34" s="33" t="s">
        <v>10</v>
      </c>
      <c r="D34" s="103">
        <v>41.295440332485434</v>
      </c>
      <c r="E34" s="103">
        <v>42.75292383185112</v>
      </c>
      <c r="F34" s="103">
        <v>46.816309147699918</v>
      </c>
      <c r="G34" s="13">
        <f t="shared" si="5"/>
        <v>28.676812078444261</v>
      </c>
      <c r="H34" s="13">
        <f t="shared" si="0"/>
        <v>4.5518749330863901</v>
      </c>
      <c r="I34" s="24"/>
    </row>
    <row r="35" spans="1:9" ht="58.5" customHeight="1" x14ac:dyDescent="0.25">
      <c r="A35" s="56" t="s">
        <v>2092</v>
      </c>
      <c r="B35" s="11">
        <v>400</v>
      </c>
      <c r="C35" s="24" t="s">
        <v>238</v>
      </c>
      <c r="D35" s="103">
        <v>16.995696027909755</v>
      </c>
      <c r="E35" s="103">
        <v>4.9296812451534722</v>
      </c>
      <c r="F35" s="103">
        <v>8.9436707230357619</v>
      </c>
      <c r="G35" s="13">
        <f t="shared" si="5"/>
        <v>6.7644373842118259</v>
      </c>
      <c r="H35" s="13">
        <f t="shared" si="0"/>
        <v>1.6911093460529565</v>
      </c>
      <c r="I35" s="24"/>
    </row>
    <row r="36" spans="1:9" x14ac:dyDescent="0.25">
      <c r="A36" s="56" t="s">
        <v>2093</v>
      </c>
      <c r="B36" s="11">
        <v>630</v>
      </c>
      <c r="C36" s="33" t="s">
        <v>10</v>
      </c>
      <c r="D36" s="103">
        <v>67.460803800079077</v>
      </c>
      <c r="E36" s="103">
        <v>54.65964277394562</v>
      </c>
      <c r="F36" s="103">
        <v>62.444932461741928</v>
      </c>
      <c r="G36" s="13">
        <f t="shared" si="5"/>
        <v>40.444426726037662</v>
      </c>
      <c r="H36" s="13">
        <f t="shared" si="0"/>
        <v>6.4197502739742323</v>
      </c>
      <c r="I36" s="24"/>
    </row>
    <row r="37" spans="1:9" x14ac:dyDescent="0.25">
      <c r="A37" s="56" t="s">
        <v>1944</v>
      </c>
      <c r="B37" s="32">
        <v>630</v>
      </c>
      <c r="C37" s="24" t="s">
        <v>228</v>
      </c>
      <c r="D37" s="103">
        <v>23.065898163166661</v>
      </c>
      <c r="E37" s="103">
        <v>8.4361828976878286</v>
      </c>
      <c r="F37" s="103">
        <v>8.318312050818653</v>
      </c>
      <c r="G37" s="13">
        <f t="shared" si="5"/>
        <v>8.7259754772046403</v>
      </c>
      <c r="H37" s="13">
        <f t="shared" si="0"/>
        <v>1.385075472572165</v>
      </c>
      <c r="I37" s="24"/>
    </row>
    <row r="38" spans="1:9" x14ac:dyDescent="0.25">
      <c r="A38" s="56" t="s">
        <v>2094</v>
      </c>
      <c r="B38" s="32">
        <v>630</v>
      </c>
      <c r="C38" s="33" t="s">
        <v>10</v>
      </c>
      <c r="D38" s="103">
        <v>100.21032103816223</v>
      </c>
      <c r="E38" s="103">
        <v>97.134159651982671</v>
      </c>
      <c r="F38" s="103">
        <v>97.462564691482257</v>
      </c>
      <c r="G38" s="13">
        <f t="shared" si="5"/>
        <v>64.602050544627232</v>
      </c>
      <c r="H38" s="13">
        <f t="shared" si="0"/>
        <v>10.254293737242417</v>
      </c>
      <c r="I38" s="24"/>
    </row>
    <row r="39" spans="1:9" x14ac:dyDescent="0.25">
      <c r="A39" s="56" t="s">
        <v>1945</v>
      </c>
      <c r="B39" s="32">
        <v>400</v>
      </c>
      <c r="C39" s="24" t="s">
        <v>228</v>
      </c>
      <c r="D39" s="103">
        <v>174.36085981526583</v>
      </c>
      <c r="E39" s="103">
        <v>169.03431406934183</v>
      </c>
      <c r="F39" s="103">
        <v>259.33820694938231</v>
      </c>
      <c r="G39" s="13">
        <f t="shared" si="5"/>
        <v>132.07897485342167</v>
      </c>
      <c r="H39" s="13">
        <f t="shared" si="0"/>
        <v>33.019743713355417</v>
      </c>
      <c r="I39" s="24"/>
    </row>
    <row r="40" spans="1:9" x14ac:dyDescent="0.25">
      <c r="A40" s="56" t="s">
        <v>2095</v>
      </c>
      <c r="B40" s="32">
        <v>400</v>
      </c>
      <c r="C40" s="33" t="s">
        <v>10</v>
      </c>
      <c r="D40" s="103">
        <v>52.778696341593943</v>
      </c>
      <c r="E40" s="103">
        <v>45.815303648263416</v>
      </c>
      <c r="F40" s="103">
        <v>28.943559277514932</v>
      </c>
      <c r="G40" s="13">
        <f t="shared" si="5"/>
        <v>27.947730487456852</v>
      </c>
      <c r="H40" s="13">
        <f t="shared" si="0"/>
        <v>6.9869326218642129</v>
      </c>
      <c r="I40" s="24"/>
    </row>
    <row r="41" spans="1:9" ht="45" x14ac:dyDescent="0.25">
      <c r="A41" s="56" t="s">
        <v>1946</v>
      </c>
      <c r="B41" s="32">
        <v>400</v>
      </c>
      <c r="C41" s="24" t="s">
        <v>239</v>
      </c>
      <c r="D41" s="103">
        <v>131.25612718647412</v>
      </c>
      <c r="E41" s="103">
        <v>186.75878323986674</v>
      </c>
      <c r="F41" s="103">
        <v>182.44774408164034</v>
      </c>
      <c r="G41" s="13">
        <f t="shared" si="5"/>
        <v>109.66804969118228</v>
      </c>
      <c r="H41" s="13">
        <f t="shared" si="0"/>
        <v>27.417012422795565</v>
      </c>
      <c r="I41" s="24"/>
    </row>
    <row r="42" spans="1:9" x14ac:dyDescent="0.25">
      <c r="A42" s="56" t="s">
        <v>2096</v>
      </c>
      <c r="B42" s="32">
        <v>630</v>
      </c>
      <c r="C42" s="33" t="s">
        <v>10</v>
      </c>
      <c r="D42" s="103">
        <v>85.095056633010657</v>
      </c>
      <c r="E42" s="103">
        <v>81.540219075906876</v>
      </c>
      <c r="F42" s="103">
        <v>61.587457427555783</v>
      </c>
      <c r="G42" s="13">
        <f t="shared" si="5"/>
        <v>50.011208254639186</v>
      </c>
      <c r="H42" s="13">
        <f t="shared" si="0"/>
        <v>7.9382870245459021</v>
      </c>
      <c r="I42" s="24"/>
    </row>
    <row r="43" spans="1:9" ht="15" customHeight="1" x14ac:dyDescent="0.25">
      <c r="A43" s="56" t="s">
        <v>1947</v>
      </c>
      <c r="B43" s="32">
        <v>400</v>
      </c>
      <c r="C43" s="24" t="s">
        <v>240</v>
      </c>
      <c r="D43" s="103">
        <v>40.188352300188271</v>
      </c>
      <c r="E43" s="103">
        <v>28.319934928963441</v>
      </c>
      <c r="F43" s="103">
        <v>86.636025867291551</v>
      </c>
      <c r="G43" s="13">
        <f t="shared" si="5"/>
        <v>33.997290476533934</v>
      </c>
      <c r="H43" s="13">
        <f t="shared" si="0"/>
        <v>8.4993226191334834</v>
      </c>
      <c r="I43" s="24"/>
    </row>
    <row r="44" spans="1:9" ht="15" customHeight="1" x14ac:dyDescent="0.25">
      <c r="A44" s="56" t="s">
        <v>2097</v>
      </c>
      <c r="B44" s="32">
        <v>400</v>
      </c>
      <c r="C44" s="33" t="s">
        <v>10</v>
      </c>
      <c r="D44" s="103">
        <v>22.071481297426082</v>
      </c>
      <c r="E44" s="103">
        <v>13.646284176026636</v>
      </c>
      <c r="F44" s="103">
        <v>13.521479330485125</v>
      </c>
      <c r="G44" s="13">
        <f t="shared" si="5"/>
        <v>10.78995984470291</v>
      </c>
      <c r="H44" s="13">
        <f t="shared" si="0"/>
        <v>2.6974899611757275</v>
      </c>
      <c r="I44" s="24"/>
    </row>
    <row r="45" spans="1:9" ht="30" customHeight="1" x14ac:dyDescent="0.25">
      <c r="A45" s="56" t="s">
        <v>1948</v>
      </c>
      <c r="B45" s="32">
        <v>630</v>
      </c>
      <c r="C45" s="24" t="s">
        <v>829</v>
      </c>
      <c r="D45" s="103">
        <v>116.31970091771082</v>
      </c>
      <c r="E45" s="103">
        <v>136.11529780707818</v>
      </c>
      <c r="F45" s="103">
        <v>74.218482941543144</v>
      </c>
      <c r="G45" s="13">
        <f t="shared" si="5"/>
        <v>71.580666282482255</v>
      </c>
      <c r="H45" s="13">
        <f t="shared" si="0"/>
        <v>11.36201052102893</v>
      </c>
      <c r="I45" s="34"/>
    </row>
    <row r="46" spans="1:9" x14ac:dyDescent="0.25">
      <c r="A46" s="56" t="s">
        <v>2098</v>
      </c>
      <c r="B46" s="32">
        <v>630</v>
      </c>
      <c r="C46" s="33" t="s">
        <v>10</v>
      </c>
      <c r="D46" s="103">
        <v>78.673869573829663</v>
      </c>
      <c r="E46" s="103">
        <v>102.01407996672793</v>
      </c>
      <c r="F46" s="103">
        <v>107.03944072525556</v>
      </c>
      <c r="G46" s="13">
        <f t="shared" si="5"/>
        <v>63.050662120248518</v>
      </c>
      <c r="H46" s="13">
        <f t="shared" si="0"/>
        <v>10.008041606388653</v>
      </c>
      <c r="I46" s="34"/>
    </row>
    <row r="47" spans="1:9" ht="60" x14ac:dyDescent="0.25">
      <c r="A47" s="56" t="s">
        <v>1949</v>
      </c>
      <c r="B47" s="32">
        <v>400</v>
      </c>
      <c r="C47" s="24" t="s">
        <v>241</v>
      </c>
      <c r="D47" s="103">
        <v>55.334090531398822</v>
      </c>
      <c r="E47" s="103">
        <v>54.321329863570753</v>
      </c>
      <c r="F47" s="103">
        <v>37.093724555863638</v>
      </c>
      <c r="G47" s="13">
        <f t="shared" si="5"/>
        <v>32.157629296892594</v>
      </c>
      <c r="H47" s="13">
        <f t="shared" si="0"/>
        <v>8.0394073242231485</v>
      </c>
      <c r="I47" s="34"/>
    </row>
    <row r="48" spans="1:9" x14ac:dyDescent="0.25">
      <c r="A48" s="56" t="s">
        <v>2099</v>
      </c>
      <c r="B48" s="32">
        <v>630</v>
      </c>
      <c r="C48" s="33" t="s">
        <v>10</v>
      </c>
      <c r="D48" s="103">
        <v>22.063438760875478</v>
      </c>
      <c r="E48" s="103">
        <v>34.681462070492387</v>
      </c>
      <c r="F48" s="103">
        <v>28.415067267747471</v>
      </c>
      <c r="G48" s="13">
        <f t="shared" si="5"/>
        <v>18.661387676119475</v>
      </c>
      <c r="H48" s="13">
        <f t="shared" si="0"/>
        <v>2.9621250279554721</v>
      </c>
      <c r="I48" s="24"/>
    </row>
    <row r="49" spans="1:9" ht="135" x14ac:dyDescent="0.25">
      <c r="A49" s="56" t="s">
        <v>1950</v>
      </c>
      <c r="B49" s="32">
        <v>630</v>
      </c>
      <c r="C49" s="24" t="s">
        <v>830</v>
      </c>
      <c r="D49" s="103">
        <v>92.257346076244843</v>
      </c>
      <c r="E49" s="103">
        <v>165.4884693284292</v>
      </c>
      <c r="F49" s="103">
        <v>150.4241648750959</v>
      </c>
      <c r="G49" s="13">
        <f t="shared" si="5"/>
        <v>89.443648345306897</v>
      </c>
      <c r="H49" s="13">
        <f t="shared" si="0"/>
        <v>14.197404499255061</v>
      </c>
      <c r="I49" s="24"/>
    </row>
    <row r="50" spans="1:9" x14ac:dyDescent="0.25">
      <c r="A50" s="56" t="s">
        <v>2100</v>
      </c>
      <c r="B50" s="32">
        <v>630</v>
      </c>
      <c r="C50" s="33" t="s">
        <v>10</v>
      </c>
      <c r="D50" s="103">
        <v>74.438208089112791</v>
      </c>
      <c r="E50" s="103">
        <v>81.811929538788306</v>
      </c>
      <c r="F50" s="103">
        <v>67.99036507331985</v>
      </c>
      <c r="G50" s="13">
        <f t="shared" si="5"/>
        <v>49.138568825260883</v>
      </c>
      <c r="H50" s="13">
        <f t="shared" si="0"/>
        <v>7.7997728294064901</v>
      </c>
      <c r="I50" s="24"/>
    </row>
    <row r="51" spans="1:9" ht="75" x14ac:dyDescent="0.25">
      <c r="A51" s="56" t="s">
        <v>1951</v>
      </c>
      <c r="B51" s="11">
        <v>630</v>
      </c>
      <c r="C51" s="24" t="s">
        <v>813</v>
      </c>
      <c r="D51" s="103">
        <v>82.06118668170204</v>
      </c>
      <c r="E51" s="103">
        <v>72.901600754540283</v>
      </c>
      <c r="F51" s="103">
        <v>101.4714869521591</v>
      </c>
      <c r="G51" s="13">
        <f t="shared" si="5"/>
        <v>56.193297327645027</v>
      </c>
      <c r="H51" s="13">
        <f t="shared" si="0"/>
        <v>8.9195710043881</v>
      </c>
      <c r="I51" s="24"/>
    </row>
    <row r="52" spans="1:9" x14ac:dyDescent="0.25">
      <c r="A52" s="56" t="s">
        <v>1952</v>
      </c>
      <c r="B52" s="11">
        <v>630</v>
      </c>
      <c r="C52" s="33" t="s">
        <v>10</v>
      </c>
      <c r="D52" s="103">
        <v>27.198300227280932</v>
      </c>
      <c r="E52" s="103">
        <v>37.226461067543788</v>
      </c>
      <c r="F52" s="103">
        <v>27.33205212909931</v>
      </c>
      <c r="G52" s="13">
        <f t="shared" si="5"/>
        <v>20.10697638162922</v>
      </c>
      <c r="H52" s="13">
        <f t="shared" si="0"/>
        <v>3.1915835526395591</v>
      </c>
      <c r="I52" s="24"/>
    </row>
    <row r="53" spans="1:9" ht="75" x14ac:dyDescent="0.25">
      <c r="A53" s="56" t="s">
        <v>2101</v>
      </c>
      <c r="B53" s="11">
        <v>630</v>
      </c>
      <c r="C53" s="24" t="s">
        <v>813</v>
      </c>
      <c r="D53" s="103">
        <v>122.76568584505385</v>
      </c>
      <c r="E53" s="103">
        <v>105.83631862682135</v>
      </c>
      <c r="F53" s="103">
        <v>146.20306405186523</v>
      </c>
      <c r="G53" s="13">
        <f t="shared" si="5"/>
        <v>82.132284015835651</v>
      </c>
      <c r="H53" s="13">
        <f t="shared" si="0"/>
        <v>13.036870478704071</v>
      </c>
      <c r="I53" s="24"/>
    </row>
    <row r="54" spans="1:9" x14ac:dyDescent="0.25">
      <c r="A54" s="56" t="s">
        <v>2102</v>
      </c>
      <c r="B54" s="11">
        <v>630</v>
      </c>
      <c r="C54" s="33" t="s">
        <v>10</v>
      </c>
      <c r="D54" s="103">
        <v>57.511241775443764</v>
      </c>
      <c r="E54" s="103">
        <v>48.355243261816426</v>
      </c>
      <c r="F54" s="103">
        <v>71.390262882718233</v>
      </c>
      <c r="G54" s="13">
        <f t="shared" si="5"/>
        <v>38.842862027531268</v>
      </c>
      <c r="H54" s="13">
        <f t="shared" si="0"/>
        <v>6.1655336551636939</v>
      </c>
      <c r="I54" s="24"/>
    </row>
    <row r="55" spans="1:9" ht="45" x14ac:dyDescent="0.25">
      <c r="A55" s="56" t="s">
        <v>1953</v>
      </c>
      <c r="B55" s="32">
        <v>1000</v>
      </c>
      <c r="C55" s="24" t="s">
        <v>242</v>
      </c>
      <c r="D55" s="103">
        <v>136.97972054339641</v>
      </c>
      <c r="E55" s="103">
        <v>133.72652463311846</v>
      </c>
      <c r="F55" s="103">
        <v>132.54146544033298</v>
      </c>
      <c r="G55" s="13">
        <f t="shared" si="5"/>
        <v>88.365014986505244</v>
      </c>
      <c r="H55" s="13">
        <f t="shared" si="0"/>
        <v>8.8365014986505237</v>
      </c>
      <c r="I55" s="24"/>
    </row>
    <row r="56" spans="1:9" x14ac:dyDescent="0.25">
      <c r="A56" s="56" t="s">
        <v>2103</v>
      </c>
      <c r="B56" s="32">
        <v>1000</v>
      </c>
      <c r="C56" s="33" t="s">
        <v>10</v>
      </c>
      <c r="D56" s="103">
        <v>125.58873854741218</v>
      </c>
      <c r="E56" s="103">
        <v>178.28283533521281</v>
      </c>
      <c r="F56" s="103">
        <v>158.1524426926274</v>
      </c>
      <c r="G56" s="13">
        <f t="shared" si="5"/>
        <v>101.24486283219032</v>
      </c>
      <c r="H56" s="13">
        <f t="shared" si="0"/>
        <v>10.124486283219031</v>
      </c>
      <c r="I56" s="24"/>
    </row>
    <row r="57" spans="1:9" x14ac:dyDescent="0.25">
      <c r="A57" s="56" t="s">
        <v>1954</v>
      </c>
      <c r="B57" s="32">
        <v>1000</v>
      </c>
      <c r="C57" s="24" t="s">
        <v>243</v>
      </c>
      <c r="D57" s="103">
        <v>136.51149649289093</v>
      </c>
      <c r="E57" s="103">
        <v>124.80539008205221</v>
      </c>
      <c r="F57" s="103">
        <v>116.44233251552043</v>
      </c>
      <c r="G57" s="13">
        <f t="shared" si="5"/>
        <v>82.779636876690248</v>
      </c>
      <c r="H57" s="13">
        <f t="shared" si="0"/>
        <v>8.2779636876690255</v>
      </c>
      <c r="I57" s="24"/>
    </row>
    <row r="58" spans="1:9" x14ac:dyDescent="0.25">
      <c r="A58" s="56" t="s">
        <v>2104</v>
      </c>
      <c r="B58" s="32">
        <v>1000</v>
      </c>
      <c r="C58" s="33" t="s">
        <v>10</v>
      </c>
      <c r="D58" s="103">
        <v>42.117017229314641</v>
      </c>
      <c r="E58" s="103">
        <v>42.563458744898838</v>
      </c>
      <c r="F58" s="103">
        <v>58.69562720477542</v>
      </c>
      <c r="G58" s="13">
        <f t="shared" si="5"/>
        <v>31.418483409955769</v>
      </c>
      <c r="H58" s="13">
        <f t="shared" si="0"/>
        <v>3.1418483409955766</v>
      </c>
      <c r="I58" s="24"/>
    </row>
    <row r="59" spans="1:9" ht="15" customHeight="1" x14ac:dyDescent="0.25">
      <c r="A59" s="56" t="s">
        <v>1955</v>
      </c>
      <c r="B59" s="32">
        <v>1000</v>
      </c>
      <c r="C59" s="24" t="s">
        <v>543</v>
      </c>
      <c r="D59" s="103">
        <v>0</v>
      </c>
      <c r="E59" s="103">
        <v>0</v>
      </c>
      <c r="F59" s="103">
        <v>0</v>
      </c>
      <c r="G59" s="13">
        <f t="shared" si="5"/>
        <v>0</v>
      </c>
      <c r="H59" s="13">
        <f t="shared" si="0"/>
        <v>0</v>
      </c>
      <c r="I59" s="24"/>
    </row>
    <row r="60" spans="1:9" ht="15" customHeight="1" x14ac:dyDescent="0.25">
      <c r="A60" s="56" t="s">
        <v>2105</v>
      </c>
      <c r="B60" s="32">
        <v>1000</v>
      </c>
      <c r="C60" s="33" t="s">
        <v>10</v>
      </c>
      <c r="D60" s="103">
        <v>47.835409422655097</v>
      </c>
      <c r="E60" s="103">
        <v>11.201123483092026</v>
      </c>
      <c r="F60" s="103">
        <v>35.041195352754706</v>
      </c>
      <c r="G60" s="13">
        <f t="shared" si="5"/>
        <v>20.615566185713032</v>
      </c>
      <c r="H60" s="13">
        <f t="shared" si="0"/>
        <v>2.0615566185713035</v>
      </c>
      <c r="I60" s="24"/>
    </row>
    <row r="61" spans="1:9" x14ac:dyDescent="0.25">
      <c r="A61" s="56" t="s">
        <v>1956</v>
      </c>
      <c r="B61" s="32">
        <v>1000</v>
      </c>
      <c r="C61" s="24" t="s">
        <v>228</v>
      </c>
      <c r="D61" s="103">
        <v>197.31917347389248</v>
      </c>
      <c r="E61" s="103">
        <v>206.01726521093894</v>
      </c>
      <c r="F61" s="103">
        <v>185.63814198769498</v>
      </c>
      <c r="G61" s="13">
        <f t="shared" si="5"/>
        <v>129.06396311137297</v>
      </c>
      <c r="H61" s="13">
        <f t="shared" si="0"/>
        <v>12.906396311137296</v>
      </c>
      <c r="I61" s="24"/>
    </row>
    <row r="62" spans="1:9" x14ac:dyDescent="0.25">
      <c r="A62" s="56" t="s">
        <v>2106</v>
      </c>
      <c r="B62" s="32">
        <v>1000</v>
      </c>
      <c r="C62" s="33" t="s">
        <v>10</v>
      </c>
      <c r="D62" s="103">
        <v>34.908008369627254</v>
      </c>
      <c r="E62" s="103">
        <v>12.786897987229162</v>
      </c>
      <c r="F62" s="103">
        <v>22.843483256249272</v>
      </c>
      <c r="G62" s="13">
        <f t="shared" si="5"/>
        <v>15.457312443885229</v>
      </c>
      <c r="H62" s="13">
        <f t="shared" si="0"/>
        <v>1.5457312443885229</v>
      </c>
      <c r="I62" s="24"/>
    </row>
    <row r="63" spans="1:9" x14ac:dyDescent="0.25">
      <c r="A63" s="56" t="s">
        <v>1957</v>
      </c>
      <c r="B63" s="32">
        <v>1250</v>
      </c>
      <c r="C63" s="24" t="s">
        <v>228</v>
      </c>
      <c r="D63" s="103">
        <v>78.412980314501525</v>
      </c>
      <c r="E63" s="103">
        <v>86.051301657498414</v>
      </c>
      <c r="F63" s="103">
        <v>81.327490644311439</v>
      </c>
      <c r="G63" s="13">
        <f t="shared" si="5"/>
        <v>53.861170439321036</v>
      </c>
      <c r="H63" s="13">
        <f t="shared" si="0"/>
        <v>4.308893635145683</v>
      </c>
      <c r="I63" s="24"/>
    </row>
    <row r="64" spans="1:9" x14ac:dyDescent="0.25">
      <c r="A64" s="56" t="s">
        <v>2107</v>
      </c>
      <c r="B64" s="32">
        <v>1250</v>
      </c>
      <c r="C64" s="33" t="s">
        <v>10</v>
      </c>
      <c r="D64" s="103">
        <v>228.4346972779494</v>
      </c>
      <c r="E64" s="103">
        <v>396.92108941475158</v>
      </c>
      <c r="F64" s="103">
        <v>275.27847802687654</v>
      </c>
      <c r="G64" s="13">
        <f t="shared" si="5"/>
        <v>197.35898854221676</v>
      </c>
      <c r="H64" s="13">
        <f t="shared" si="0"/>
        <v>15.788719083377343</v>
      </c>
      <c r="I64" s="24"/>
    </row>
    <row r="65" spans="1:24" s="55" customFormat="1" ht="15" customHeight="1" x14ac:dyDescent="0.25">
      <c r="A65" s="35" t="s">
        <v>637</v>
      </c>
      <c r="B65" s="16">
        <v>1000</v>
      </c>
      <c r="C65" s="26" t="s">
        <v>213</v>
      </c>
      <c r="D65" s="105">
        <v>28.772243397239261</v>
      </c>
      <c r="E65" s="105">
        <v>149.04303223675564</v>
      </c>
      <c r="F65" s="105">
        <v>21.153406125462062</v>
      </c>
      <c r="G65" s="13">
        <f t="shared" si="5"/>
        <v>43.600670462888999</v>
      </c>
      <c r="H65" s="13">
        <f t="shared" si="0"/>
        <v>4.3600670462888997</v>
      </c>
      <c r="I65" s="26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</row>
    <row r="66" spans="1:24" s="55" customFormat="1" ht="15" customHeight="1" x14ac:dyDescent="0.25">
      <c r="A66" s="35" t="s">
        <v>638</v>
      </c>
      <c r="B66" s="16">
        <v>1000</v>
      </c>
      <c r="C66" s="33" t="s">
        <v>10</v>
      </c>
      <c r="D66" s="105">
        <v>56.224209186630787</v>
      </c>
      <c r="E66" s="105">
        <v>58.235852563049455</v>
      </c>
      <c r="F66" s="105">
        <v>58.219514843991419</v>
      </c>
      <c r="G66" s="13">
        <f>(D66+E66+F66)/3*0.38*1.73</f>
        <v>37.839851217559918</v>
      </c>
      <c r="H66" s="13">
        <f t="shared" si="0"/>
        <v>3.7839851217559914</v>
      </c>
      <c r="I66" s="26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</row>
    <row r="67" spans="1:24" s="55" customFormat="1" ht="15" customHeight="1" x14ac:dyDescent="0.25">
      <c r="A67" s="35" t="s">
        <v>639</v>
      </c>
      <c r="B67" s="16">
        <v>1000</v>
      </c>
      <c r="C67" s="26" t="s">
        <v>213</v>
      </c>
      <c r="D67" s="105">
        <v>31.161034701662</v>
      </c>
      <c r="E67" s="105">
        <v>32.61318616811824</v>
      </c>
      <c r="F67" s="105">
        <v>29.58627752182565</v>
      </c>
      <c r="G67" s="13">
        <f>(D67+E67+F67)/3*0.38*1.73</f>
        <v>20.458397214213903</v>
      </c>
      <c r="H67" s="13">
        <f t="shared" si="0"/>
        <v>2.0458397214213901</v>
      </c>
      <c r="I67" s="26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</row>
    <row r="68" spans="1:24" s="55" customFormat="1" ht="15" customHeight="1" x14ac:dyDescent="0.25">
      <c r="A68" s="35" t="s">
        <v>640</v>
      </c>
      <c r="B68" s="16">
        <v>1000</v>
      </c>
      <c r="C68" s="33" t="s">
        <v>10</v>
      </c>
      <c r="D68" s="105">
        <v>22.056908848205353</v>
      </c>
      <c r="E68" s="105">
        <v>12.290127811257596</v>
      </c>
      <c r="F68" s="105">
        <v>17.815381218083896</v>
      </c>
      <c r="G68" s="13">
        <f t="shared" si="5"/>
        <v>11.430524504233098</v>
      </c>
      <c r="H68" s="13">
        <f t="shared" si="0"/>
        <v>1.1430524504233099</v>
      </c>
      <c r="I68" s="26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</row>
    <row r="69" spans="1:24" ht="30" customHeight="1" x14ac:dyDescent="0.25">
      <c r="A69" s="56" t="s">
        <v>1958</v>
      </c>
      <c r="B69" s="32">
        <v>400</v>
      </c>
      <c r="C69" s="24" t="s">
        <v>244</v>
      </c>
      <c r="D69" s="103">
        <v>67.173887235769683</v>
      </c>
      <c r="E69" s="103">
        <v>68.871049251930557</v>
      </c>
      <c r="F69" s="103">
        <v>84.707719350981677</v>
      </c>
      <c r="G69" s="13">
        <f t="shared" si="5"/>
        <v>48.374265316116492</v>
      </c>
      <c r="H69" s="13">
        <f t="shared" si="0"/>
        <v>12.093566329029123</v>
      </c>
      <c r="I69" s="24"/>
    </row>
    <row r="70" spans="1:24" ht="15" customHeight="1" x14ac:dyDescent="0.25">
      <c r="A70" s="56" t="s">
        <v>2108</v>
      </c>
      <c r="B70" s="32">
        <v>400</v>
      </c>
      <c r="C70" s="33" t="s">
        <v>10</v>
      </c>
      <c r="D70" s="103">
        <v>71.643627890467371</v>
      </c>
      <c r="E70" s="103">
        <v>82.435603335983174</v>
      </c>
      <c r="F70" s="103">
        <v>102.08250709450809</v>
      </c>
      <c r="G70" s="13">
        <f t="shared" si="5"/>
        <v>56.133575590732733</v>
      </c>
      <c r="H70" s="13">
        <f t="shared" si="0"/>
        <v>14.033393897683183</v>
      </c>
      <c r="I70" s="24"/>
    </row>
    <row r="71" spans="1:24" ht="45" x14ac:dyDescent="0.25">
      <c r="A71" s="56" t="s">
        <v>1959</v>
      </c>
      <c r="B71" s="32">
        <v>400</v>
      </c>
      <c r="C71" s="24" t="s">
        <v>245</v>
      </c>
      <c r="D71" s="103">
        <v>145.7019737896554</v>
      </c>
      <c r="E71" s="103">
        <v>87.230389668697839</v>
      </c>
      <c r="F71" s="103">
        <v>200.89725673965663</v>
      </c>
      <c r="G71" s="13">
        <f t="shared" si="5"/>
        <v>95.06653077272388</v>
      </c>
      <c r="H71" s="13">
        <f t="shared" ref="H71:H134" si="6">G71/B71*100</f>
        <v>23.76663269318097</v>
      </c>
      <c r="I71" s="24"/>
    </row>
    <row r="72" spans="1:24" x14ac:dyDescent="0.25">
      <c r="A72" s="56" t="s">
        <v>2109</v>
      </c>
      <c r="B72" s="32">
        <v>400</v>
      </c>
      <c r="C72" s="33" t="s">
        <v>10</v>
      </c>
      <c r="D72" s="103">
        <v>163.95000980207416</v>
      </c>
      <c r="E72" s="103">
        <v>156.78701164538319</v>
      </c>
      <c r="F72" s="103">
        <v>149.58534111587741</v>
      </c>
      <c r="G72" s="13">
        <f t="shared" si="5"/>
        <v>103.06330704971209</v>
      </c>
      <c r="H72" s="13">
        <f t="shared" si="6"/>
        <v>25.765826762428023</v>
      </c>
      <c r="I72" s="24"/>
    </row>
    <row r="73" spans="1:24" x14ac:dyDescent="0.25">
      <c r="A73" s="56" t="s">
        <v>1960</v>
      </c>
      <c r="B73" s="32">
        <v>1000</v>
      </c>
      <c r="C73" s="24" t="s">
        <v>228</v>
      </c>
      <c r="D73" s="103">
        <v>517.45336166430138</v>
      </c>
      <c r="E73" s="103">
        <v>570.8133196725297</v>
      </c>
      <c r="F73" s="103">
        <v>369.51486951090249</v>
      </c>
      <c r="G73" s="13">
        <f t="shared" si="5"/>
        <v>319.44853050909995</v>
      </c>
      <c r="H73" s="13">
        <f t="shared" si="6"/>
        <v>31.944853050909995</v>
      </c>
      <c r="I73" s="24"/>
    </row>
    <row r="74" spans="1:24" x14ac:dyDescent="0.25">
      <c r="A74" s="56" t="s">
        <v>2110</v>
      </c>
      <c r="B74" s="32">
        <v>1000</v>
      </c>
      <c r="C74" s="33" t="s">
        <v>10</v>
      </c>
      <c r="D74" s="103">
        <v>50.887604821626113</v>
      </c>
      <c r="E74" s="103">
        <v>34.411153452062244</v>
      </c>
      <c r="F74" s="103">
        <v>26.644240761295915</v>
      </c>
      <c r="G74" s="13">
        <f t="shared" si="5"/>
        <v>24.53044252186622</v>
      </c>
      <c r="H74" s="13">
        <f t="shared" si="6"/>
        <v>2.453044252186622</v>
      </c>
      <c r="I74" s="24"/>
    </row>
    <row r="75" spans="1:24" ht="30" x14ac:dyDescent="0.25">
      <c r="A75" s="56" t="s">
        <v>1961</v>
      </c>
      <c r="B75" s="32">
        <v>630</v>
      </c>
      <c r="C75" s="24" t="s">
        <v>246</v>
      </c>
      <c r="D75" s="103">
        <v>0</v>
      </c>
      <c r="E75" s="103">
        <v>0</v>
      </c>
      <c r="F75" s="103">
        <v>0</v>
      </c>
      <c r="G75" s="13">
        <f t="shared" si="5"/>
        <v>0</v>
      </c>
      <c r="H75" s="13">
        <f t="shared" si="6"/>
        <v>0</v>
      </c>
      <c r="I75" s="24"/>
    </row>
    <row r="76" spans="1:24" ht="15" customHeight="1" x14ac:dyDescent="0.25">
      <c r="A76" s="56" t="s">
        <v>2111</v>
      </c>
      <c r="B76" s="32">
        <v>630</v>
      </c>
      <c r="C76" s="33" t="s">
        <v>10</v>
      </c>
      <c r="D76" s="103">
        <v>151.10648499663156</v>
      </c>
      <c r="E76" s="103">
        <v>213.98829980535839</v>
      </c>
      <c r="F76" s="103">
        <v>176.3971706942699</v>
      </c>
      <c r="G76" s="13">
        <f t="shared" si="5"/>
        <v>118.65893718108042</v>
      </c>
      <c r="H76" s="13">
        <f t="shared" si="6"/>
        <v>18.83475193350483</v>
      </c>
      <c r="I76" s="24"/>
    </row>
    <row r="77" spans="1:24" ht="30" x14ac:dyDescent="0.25">
      <c r="A77" s="56" t="s">
        <v>3567</v>
      </c>
      <c r="B77" s="32">
        <v>2000</v>
      </c>
      <c r="C77" s="33" t="s">
        <v>3571</v>
      </c>
      <c r="D77" s="103">
        <v>193.92961984215108</v>
      </c>
      <c r="E77" s="103">
        <v>195.54102395844416</v>
      </c>
      <c r="F77" s="103">
        <v>183.83129454764145</v>
      </c>
      <c r="G77" s="13">
        <f t="shared" si="5"/>
        <v>125.62956475671027</v>
      </c>
      <c r="H77" s="13">
        <f t="shared" si="6"/>
        <v>6.2814782378355138</v>
      </c>
      <c r="I77" s="24"/>
    </row>
    <row r="78" spans="1:24" ht="15" customHeight="1" x14ac:dyDescent="0.25">
      <c r="A78" s="56" t="s">
        <v>3569</v>
      </c>
      <c r="B78" s="32">
        <v>2000</v>
      </c>
      <c r="C78" s="33" t="s">
        <v>10</v>
      </c>
      <c r="D78" s="103">
        <v>24.323710770922936</v>
      </c>
      <c r="E78" s="103">
        <v>26.235091802949302</v>
      </c>
      <c r="F78" s="103">
        <v>26.349748344413726</v>
      </c>
      <c r="G78" s="13">
        <f t="shared" si="5"/>
        <v>16.853227124560398</v>
      </c>
      <c r="H78" s="13">
        <f t="shared" si="6"/>
        <v>0.84266135622801996</v>
      </c>
      <c r="I78" s="24"/>
    </row>
    <row r="79" spans="1:24" ht="15" customHeight="1" x14ac:dyDescent="0.25">
      <c r="A79" s="56" t="s">
        <v>3568</v>
      </c>
      <c r="B79" s="32">
        <v>2000</v>
      </c>
      <c r="C79" s="33" t="s">
        <v>10</v>
      </c>
      <c r="D79" s="103">
        <v>185.35442593246407</v>
      </c>
      <c r="E79" s="103">
        <v>184.75904539830961</v>
      </c>
      <c r="F79" s="103">
        <v>205.66161122000443</v>
      </c>
      <c r="G79" s="13">
        <f t="shared" si="5"/>
        <v>126.17151308962715</v>
      </c>
      <c r="H79" s="13">
        <f t="shared" si="6"/>
        <v>6.3085756544813574</v>
      </c>
      <c r="I79" s="24"/>
    </row>
    <row r="80" spans="1:24" ht="15" customHeight="1" x14ac:dyDescent="0.25">
      <c r="A80" s="56" t="s">
        <v>3570</v>
      </c>
      <c r="B80" s="32">
        <v>2000</v>
      </c>
      <c r="C80" s="33" t="s">
        <v>10</v>
      </c>
      <c r="D80" s="103">
        <v>199.67402341101845</v>
      </c>
      <c r="E80" s="103">
        <v>195.81528888552668</v>
      </c>
      <c r="F80" s="103">
        <v>183.44963497135905</v>
      </c>
      <c r="G80" s="13">
        <f t="shared" si="5"/>
        <v>126.86482131130673</v>
      </c>
      <c r="H80" s="13">
        <f t="shared" si="6"/>
        <v>6.3432410655653362</v>
      </c>
      <c r="I80" s="24"/>
    </row>
    <row r="81" spans="1:9" ht="60" x14ac:dyDescent="0.25">
      <c r="A81" s="56" t="s">
        <v>1962</v>
      </c>
      <c r="B81" s="32">
        <v>400</v>
      </c>
      <c r="C81" s="24" t="s">
        <v>814</v>
      </c>
      <c r="D81" s="103">
        <v>46.646364315120785</v>
      </c>
      <c r="E81" s="103">
        <v>56.254117761303348</v>
      </c>
      <c r="F81" s="103">
        <v>71.277071729056232</v>
      </c>
      <c r="G81" s="13">
        <f t="shared" si="5"/>
        <v>38.168107957240935</v>
      </c>
      <c r="H81" s="13">
        <f t="shared" si="6"/>
        <v>9.5420269893102336</v>
      </c>
      <c r="I81" s="24"/>
    </row>
    <row r="82" spans="1:9" x14ac:dyDescent="0.25">
      <c r="A82" s="56" t="s">
        <v>2112</v>
      </c>
      <c r="B82" s="32">
        <v>400</v>
      </c>
      <c r="C82" s="33" t="s">
        <v>10</v>
      </c>
      <c r="D82" s="103">
        <v>0</v>
      </c>
      <c r="E82" s="103">
        <v>29.651612644738485</v>
      </c>
      <c r="F82" s="103">
        <v>16.100807687237577</v>
      </c>
      <c r="G82" s="13">
        <f t="shared" si="5"/>
        <v>10.025880375413687</v>
      </c>
      <c r="H82" s="13">
        <f t="shared" si="6"/>
        <v>2.5064700938534217</v>
      </c>
      <c r="I82" s="24"/>
    </row>
    <row r="83" spans="1:9" ht="60" x14ac:dyDescent="0.25">
      <c r="A83" s="56" t="s">
        <v>1963</v>
      </c>
      <c r="B83" s="32">
        <v>630</v>
      </c>
      <c r="C83" s="24" t="s">
        <v>831</v>
      </c>
      <c r="D83" s="103">
        <v>60.666505112731031</v>
      </c>
      <c r="E83" s="103">
        <v>54.202791791868606</v>
      </c>
      <c r="F83" s="103">
        <v>25.021715025386314</v>
      </c>
      <c r="G83" s="13">
        <f t="shared" si="5"/>
        <v>30.654783747590923</v>
      </c>
      <c r="H83" s="13">
        <f t="shared" si="6"/>
        <v>4.8658386900937973</v>
      </c>
      <c r="I83" s="24"/>
    </row>
    <row r="84" spans="1:9" x14ac:dyDescent="0.25">
      <c r="A84" s="56" t="s">
        <v>2113</v>
      </c>
      <c r="B84" s="32">
        <v>630</v>
      </c>
      <c r="C84" s="33" t="s">
        <v>10</v>
      </c>
      <c r="D84" s="103">
        <v>69.78071091286364</v>
      </c>
      <c r="E84" s="103">
        <v>50.57115224876538</v>
      </c>
      <c r="F84" s="103">
        <v>15.505110424513218</v>
      </c>
      <c r="G84" s="13">
        <f t="shared" si="5"/>
        <v>29.770791478509963</v>
      </c>
      <c r="H84" s="13">
        <f t="shared" si="6"/>
        <v>4.7255224569063436</v>
      </c>
      <c r="I84" s="24"/>
    </row>
    <row r="85" spans="1:9" ht="45" customHeight="1" x14ac:dyDescent="0.25">
      <c r="A85" s="56" t="s">
        <v>1964</v>
      </c>
      <c r="B85" s="32">
        <v>400</v>
      </c>
      <c r="C85" s="24" t="s">
        <v>247</v>
      </c>
      <c r="D85" s="103">
        <v>233.81842155442311</v>
      </c>
      <c r="E85" s="103">
        <v>207.34739909340823</v>
      </c>
      <c r="F85" s="103">
        <v>250.47799885364989</v>
      </c>
      <c r="G85" s="13">
        <f t="shared" si="5"/>
        <v>151.56221564675789</v>
      </c>
      <c r="H85" s="13">
        <f t="shared" si="6"/>
        <v>37.890553911689473</v>
      </c>
      <c r="I85" s="24"/>
    </row>
    <row r="86" spans="1:9" ht="15" customHeight="1" x14ac:dyDescent="0.25">
      <c r="A86" s="56" t="s">
        <v>2114</v>
      </c>
      <c r="B86" s="32">
        <v>400</v>
      </c>
      <c r="C86" s="33" t="s">
        <v>10</v>
      </c>
      <c r="D86" s="103">
        <v>107.53944685491759</v>
      </c>
      <c r="E86" s="103">
        <v>216.73026820154567</v>
      </c>
      <c r="F86" s="103">
        <v>110.9146228288661</v>
      </c>
      <c r="G86" s="13">
        <f t="shared" si="5"/>
        <v>95.36339457527184</v>
      </c>
      <c r="H86" s="13">
        <f t="shared" si="6"/>
        <v>23.84084864381796</v>
      </c>
      <c r="I86" s="24"/>
    </row>
    <row r="87" spans="1:9" ht="30" x14ac:dyDescent="0.25">
      <c r="A87" s="56" t="s">
        <v>1965</v>
      </c>
      <c r="B87" s="32">
        <v>400</v>
      </c>
      <c r="C87" s="24" t="s">
        <v>248</v>
      </c>
      <c r="D87" s="103">
        <v>0</v>
      </c>
      <c r="E87" s="103">
        <v>0</v>
      </c>
      <c r="F87" s="103">
        <v>0</v>
      </c>
      <c r="G87" s="13">
        <f t="shared" si="5"/>
        <v>0</v>
      </c>
      <c r="H87" s="13">
        <f t="shared" si="6"/>
        <v>0</v>
      </c>
      <c r="I87" s="24" t="s">
        <v>1127</v>
      </c>
    </row>
    <row r="88" spans="1:9" x14ac:dyDescent="0.25">
      <c r="A88" s="56" t="s">
        <v>2115</v>
      </c>
      <c r="B88" s="32">
        <v>400</v>
      </c>
      <c r="C88" s="33" t="s">
        <v>10</v>
      </c>
      <c r="D88" s="103">
        <v>0</v>
      </c>
      <c r="E88" s="103">
        <v>0</v>
      </c>
      <c r="F88" s="103">
        <v>0</v>
      </c>
      <c r="G88" s="13">
        <f t="shared" si="5"/>
        <v>0</v>
      </c>
      <c r="H88" s="13">
        <f t="shared" si="6"/>
        <v>0</v>
      </c>
      <c r="I88" s="24" t="s">
        <v>1127</v>
      </c>
    </row>
    <row r="89" spans="1:9" ht="30" x14ac:dyDescent="0.25">
      <c r="A89" s="56" t="s">
        <v>1966</v>
      </c>
      <c r="B89" s="32">
        <v>400</v>
      </c>
      <c r="C89" s="24" t="s">
        <v>249</v>
      </c>
      <c r="D89" s="103">
        <v>20.284374446315447</v>
      </c>
      <c r="E89" s="103">
        <v>10.608725672111186</v>
      </c>
      <c r="F89" s="103">
        <v>35.155535635455081</v>
      </c>
      <c r="G89" s="13">
        <f t="shared" si="5"/>
        <v>14.473457714867278</v>
      </c>
      <c r="H89" s="13">
        <f t="shared" si="6"/>
        <v>3.6183644287168191</v>
      </c>
      <c r="I89" s="24"/>
    </row>
    <row r="90" spans="1:9" x14ac:dyDescent="0.25">
      <c r="A90" s="56" t="s">
        <v>2116</v>
      </c>
      <c r="B90" s="32">
        <v>400</v>
      </c>
      <c r="C90" s="33" t="s">
        <v>10</v>
      </c>
      <c r="D90" s="103">
        <v>21.092666197348994</v>
      </c>
      <c r="E90" s="103">
        <v>8.0794780617144593</v>
      </c>
      <c r="F90" s="103">
        <v>35.104496691718765</v>
      </c>
      <c r="G90" s="13">
        <f t="shared" si="5"/>
        <v>14.085154587014744</v>
      </c>
      <c r="H90" s="13">
        <f t="shared" si="6"/>
        <v>3.5212886467536864</v>
      </c>
      <c r="I90" s="24"/>
    </row>
    <row r="91" spans="1:9" ht="15" customHeight="1" x14ac:dyDescent="0.25">
      <c r="A91" s="56" t="s">
        <v>1856</v>
      </c>
      <c r="B91" s="32">
        <v>400</v>
      </c>
      <c r="C91" s="24" t="s">
        <v>228</v>
      </c>
      <c r="D91" s="103">
        <v>239.92107240665669</v>
      </c>
      <c r="E91" s="103">
        <v>205.46579858116831</v>
      </c>
      <c r="F91" s="103">
        <v>247.49767038219539</v>
      </c>
      <c r="G91" s="13">
        <f>(D91+E91+F91)/3*0.22*1.73</f>
        <v>87.903952148476577</v>
      </c>
      <c r="H91" s="13">
        <f t="shared" si="6"/>
        <v>21.975988037119144</v>
      </c>
      <c r="I91" s="24"/>
    </row>
    <row r="92" spans="1:9" ht="15" customHeight="1" x14ac:dyDescent="0.25">
      <c r="A92" s="56" t="s">
        <v>1857</v>
      </c>
      <c r="B92" s="32">
        <v>320</v>
      </c>
      <c r="C92" s="24" t="s">
        <v>250</v>
      </c>
      <c r="D92" s="103">
        <v>45.235703835243406</v>
      </c>
      <c r="E92" s="103">
        <v>96.176344265402165</v>
      </c>
      <c r="F92" s="103">
        <v>67.665273357479663</v>
      </c>
      <c r="G92" s="13">
        <f t="shared" ref="G92" si="7">(D92+E92+F92)/3*0.22*1.73</f>
        <v>26.524942848987489</v>
      </c>
      <c r="H92" s="13">
        <f t="shared" si="6"/>
        <v>8.2890446403085907</v>
      </c>
      <c r="I92" s="24"/>
    </row>
    <row r="93" spans="1:9" ht="45" customHeight="1" x14ac:dyDescent="0.25">
      <c r="A93" s="56" t="s">
        <v>1858</v>
      </c>
      <c r="B93" s="32">
        <v>400</v>
      </c>
      <c r="C93" s="24" t="s">
        <v>251</v>
      </c>
      <c r="D93" s="103">
        <v>109.93486139830654</v>
      </c>
      <c r="E93" s="103">
        <v>154.55623680099211</v>
      </c>
      <c r="F93" s="103">
        <v>25.298406737479759</v>
      </c>
      <c r="G93" s="13">
        <f>(D93+E93+F93)/3*0.38*1.73</f>
        <v>63.502540181812712</v>
      </c>
      <c r="H93" s="13">
        <f t="shared" si="6"/>
        <v>15.87563504545318</v>
      </c>
      <c r="I93" s="24"/>
    </row>
    <row r="94" spans="1:9" ht="30" customHeight="1" x14ac:dyDescent="0.25">
      <c r="A94" s="56" t="s">
        <v>1967</v>
      </c>
      <c r="B94" s="32">
        <v>320</v>
      </c>
      <c r="C94" s="24" t="s">
        <v>252</v>
      </c>
      <c r="D94" s="103">
        <v>271.73469699557694</v>
      </c>
      <c r="E94" s="103">
        <v>221.36822333951349</v>
      </c>
      <c r="F94" s="103">
        <v>205.54372260454565</v>
      </c>
      <c r="G94" s="13">
        <f t="shared" ref="G94:G95" si="8">(D94+E94+F94)/3*0.38*1.73</f>
        <v>153.09676768950558</v>
      </c>
      <c r="H94" s="13">
        <f t="shared" si="6"/>
        <v>47.842739902970493</v>
      </c>
      <c r="I94" s="24"/>
    </row>
    <row r="95" spans="1:9" ht="15" customHeight="1" x14ac:dyDescent="0.25">
      <c r="A95" s="56" t="s">
        <v>2117</v>
      </c>
      <c r="B95" s="32">
        <v>400</v>
      </c>
      <c r="C95" s="33" t="s">
        <v>10</v>
      </c>
      <c r="D95" s="103">
        <v>10.891643533281751</v>
      </c>
      <c r="E95" s="103">
        <v>14.879731127506641</v>
      </c>
      <c r="F95" s="103">
        <v>16.222698117407759</v>
      </c>
      <c r="G95" s="13">
        <f t="shared" si="8"/>
        <v>9.2023011481287167</v>
      </c>
      <c r="H95" s="13">
        <f t="shared" si="6"/>
        <v>2.3005752870321792</v>
      </c>
      <c r="I95" s="24"/>
    </row>
    <row r="96" spans="1:9" ht="15" customHeight="1" x14ac:dyDescent="0.25">
      <c r="A96" s="56" t="s">
        <v>1859</v>
      </c>
      <c r="B96" s="32">
        <v>320</v>
      </c>
      <c r="C96" s="24" t="s">
        <v>228</v>
      </c>
      <c r="D96" s="103">
        <v>284.74997018766595</v>
      </c>
      <c r="E96" s="103">
        <v>336.53408251643083</v>
      </c>
      <c r="F96" s="103">
        <v>272.30897818248917</v>
      </c>
      <c r="G96" s="13">
        <f>(D96+E96+F96)/3*0.22*1.73</f>
        <v>113.36716918514485</v>
      </c>
      <c r="H96" s="13">
        <f t="shared" si="6"/>
        <v>35.427240370357765</v>
      </c>
      <c r="I96" s="24"/>
    </row>
    <row r="97" spans="1:9" ht="120" customHeight="1" x14ac:dyDescent="0.25">
      <c r="A97" s="56" t="s">
        <v>2357</v>
      </c>
      <c r="B97" s="32">
        <v>180</v>
      </c>
      <c r="C97" s="24" t="s">
        <v>832</v>
      </c>
      <c r="D97" s="103">
        <v>26.124373498918111</v>
      </c>
      <c r="E97" s="103">
        <v>47.271612780397291</v>
      </c>
      <c r="F97" s="103">
        <v>4.9817902229044986</v>
      </c>
      <c r="G97" s="13">
        <f t="shared" ref="G97:G100" si="9">(D97+E97+F97)/3*0.38*1.73</f>
        <v>17.17518342418645</v>
      </c>
      <c r="H97" s="13">
        <f t="shared" si="6"/>
        <v>9.5417685689924721</v>
      </c>
      <c r="I97" s="24"/>
    </row>
    <row r="98" spans="1:9" ht="15" customHeight="1" x14ac:dyDescent="0.25">
      <c r="A98" s="56" t="s">
        <v>2478</v>
      </c>
      <c r="B98" s="32">
        <v>180</v>
      </c>
      <c r="C98" s="33" t="s">
        <v>10</v>
      </c>
      <c r="D98" s="103">
        <v>32.952870463909534</v>
      </c>
      <c r="E98" s="103">
        <v>32.228566733904607</v>
      </c>
      <c r="F98" s="103">
        <v>49.264950560777642</v>
      </c>
      <c r="G98" s="13">
        <f t="shared" si="9"/>
        <v>25.079018437499411</v>
      </c>
      <c r="H98" s="13">
        <f t="shared" si="6"/>
        <v>13.932788020833007</v>
      </c>
      <c r="I98" s="24"/>
    </row>
    <row r="99" spans="1:9" ht="75" customHeight="1" x14ac:dyDescent="0.25">
      <c r="A99" s="56" t="s">
        <v>1860</v>
      </c>
      <c r="B99" s="32">
        <v>400</v>
      </c>
      <c r="C99" s="24" t="s">
        <v>253</v>
      </c>
      <c r="D99" s="103">
        <v>208.53139655093338</v>
      </c>
      <c r="E99" s="103">
        <v>176.39932115263016</v>
      </c>
      <c r="F99" s="103">
        <v>17.889968572757628</v>
      </c>
      <c r="G99" s="13">
        <f t="shared" si="9"/>
        <v>88.271439719351193</v>
      </c>
      <c r="H99" s="13">
        <f t="shared" si="6"/>
        <v>22.067859929837798</v>
      </c>
      <c r="I99" s="24"/>
    </row>
    <row r="100" spans="1:9" ht="15" customHeight="1" x14ac:dyDescent="0.25">
      <c r="A100" s="56">
        <v>2011</v>
      </c>
      <c r="B100" s="32">
        <v>400</v>
      </c>
      <c r="C100" s="24" t="s">
        <v>228</v>
      </c>
      <c r="D100" s="103">
        <v>160.17595211739203</v>
      </c>
      <c r="E100" s="103">
        <v>130.14434476191866</v>
      </c>
      <c r="F100" s="103">
        <v>147.40016113288831</v>
      </c>
      <c r="G100" s="13">
        <f t="shared" si="9"/>
        <v>95.919143032406566</v>
      </c>
      <c r="H100" s="13">
        <f t="shared" si="6"/>
        <v>23.979785758101642</v>
      </c>
      <c r="I100" s="24"/>
    </row>
    <row r="101" spans="1:9" ht="75" customHeight="1" x14ac:dyDescent="0.25">
      <c r="A101" s="56" t="s">
        <v>1861</v>
      </c>
      <c r="B101" s="32">
        <v>630</v>
      </c>
      <c r="C101" s="24" t="s">
        <v>254</v>
      </c>
      <c r="D101" s="103">
        <v>254.24234279947188</v>
      </c>
      <c r="E101" s="103">
        <v>276.66644346479109</v>
      </c>
      <c r="F101" s="103">
        <v>244.90110120511218</v>
      </c>
      <c r="G101" s="13">
        <f>(D101+E101+F101)/3*0.22*1.73</f>
        <v>98.424414390281399</v>
      </c>
      <c r="H101" s="13">
        <f t="shared" si="6"/>
        <v>15.622922919092286</v>
      </c>
      <c r="I101" s="24"/>
    </row>
    <row r="102" spans="1:9" ht="15" customHeight="1" x14ac:dyDescent="0.25">
      <c r="A102" s="56" t="s">
        <v>1862</v>
      </c>
      <c r="B102" s="11">
        <v>630</v>
      </c>
      <c r="C102" s="33" t="s">
        <v>10</v>
      </c>
      <c r="D102" s="103">
        <v>293.94218485581359</v>
      </c>
      <c r="E102" s="103">
        <v>204.5511208437419</v>
      </c>
      <c r="F102" s="103">
        <v>306.81092065043367</v>
      </c>
      <c r="G102" s="13">
        <f>(D102+E102+F102)/3*0.22*1.73</f>
        <v>102.16626284960196</v>
      </c>
      <c r="H102" s="13">
        <f t="shared" si="6"/>
        <v>16.216867118984439</v>
      </c>
      <c r="I102" s="24"/>
    </row>
    <row r="103" spans="1:9" ht="105" customHeight="1" x14ac:dyDescent="0.25">
      <c r="A103" s="56" t="s">
        <v>1863</v>
      </c>
      <c r="B103" s="32">
        <v>400</v>
      </c>
      <c r="C103" s="24" t="s">
        <v>815</v>
      </c>
      <c r="D103" s="103">
        <v>158.79558317917196</v>
      </c>
      <c r="E103" s="103">
        <v>191.20488302371638</v>
      </c>
      <c r="F103" s="103">
        <v>199.14636757186545</v>
      </c>
      <c r="G103" s="13">
        <f>(D103+E103+F103)/3*0.22*1.73</f>
        <v>69.668428311557093</v>
      </c>
      <c r="H103" s="13">
        <f t="shared" si="6"/>
        <v>17.417107077889273</v>
      </c>
      <c r="I103" s="24"/>
    </row>
    <row r="104" spans="1:9" ht="210" customHeight="1" x14ac:dyDescent="0.25">
      <c r="A104" s="56" t="s">
        <v>1864</v>
      </c>
      <c r="B104" s="32">
        <v>250</v>
      </c>
      <c r="C104" s="24" t="s">
        <v>833</v>
      </c>
      <c r="D104" s="103">
        <v>52.779594066795063</v>
      </c>
      <c r="E104" s="103">
        <v>54.946504390239419</v>
      </c>
      <c r="F104" s="103">
        <v>35.532451022845926</v>
      </c>
      <c r="G104" s="13">
        <f>(D104+E104+F104)/3*0.22*1.73</f>
        <v>18.174734644014158</v>
      </c>
      <c r="H104" s="13">
        <f t="shared" si="6"/>
        <v>7.2698938576056635</v>
      </c>
      <c r="I104" s="24"/>
    </row>
    <row r="105" spans="1:9" ht="60" customHeight="1" x14ac:dyDescent="0.25">
      <c r="A105" s="56" t="s">
        <v>1865</v>
      </c>
      <c r="B105" s="32">
        <v>250</v>
      </c>
      <c r="C105" s="24" t="s">
        <v>255</v>
      </c>
      <c r="D105" s="103">
        <v>117.00779470093381</v>
      </c>
      <c r="E105" s="103">
        <v>95.885191250762489</v>
      </c>
      <c r="F105" s="103">
        <v>142.56988474626655</v>
      </c>
      <c r="G105" s="13">
        <f t="shared" ref="G105:G107" si="10">(D105+E105+F105)/3*0.38*1.73</f>
        <v>77.893763732280263</v>
      </c>
      <c r="H105" s="13">
        <f t="shared" si="6"/>
        <v>31.157505492912108</v>
      </c>
      <c r="I105" s="24"/>
    </row>
    <row r="106" spans="1:9" ht="30" customHeight="1" x14ac:dyDescent="0.25">
      <c r="A106" s="56" t="s">
        <v>1866</v>
      </c>
      <c r="B106" s="32">
        <v>320</v>
      </c>
      <c r="C106" s="24" t="s">
        <v>256</v>
      </c>
      <c r="D106" s="103">
        <v>176.23572372267856</v>
      </c>
      <c r="E106" s="103">
        <v>129.91661268358393</v>
      </c>
      <c r="F106" s="103">
        <v>26.297034838859261</v>
      </c>
      <c r="G106" s="13">
        <f t="shared" si="10"/>
        <v>72.850738885514346</v>
      </c>
      <c r="H106" s="13">
        <f t="shared" si="6"/>
        <v>22.765855901723235</v>
      </c>
      <c r="I106" s="37" t="s">
        <v>3617</v>
      </c>
    </row>
    <row r="107" spans="1:9" ht="45" customHeight="1" x14ac:dyDescent="0.25">
      <c r="A107" s="56" t="s">
        <v>1867</v>
      </c>
      <c r="B107" s="32">
        <v>400</v>
      </c>
      <c r="C107" s="24" t="s">
        <v>257</v>
      </c>
      <c r="D107" s="103">
        <v>219.59287024329942</v>
      </c>
      <c r="E107" s="103">
        <v>280.15460828707182</v>
      </c>
      <c r="F107" s="103">
        <v>23.650677061812409</v>
      </c>
      <c r="G107" s="13">
        <f t="shared" si="10"/>
        <v>114.69398249543386</v>
      </c>
      <c r="H107" s="13">
        <f t="shared" si="6"/>
        <v>28.673495623858464</v>
      </c>
      <c r="I107" s="37" t="s">
        <v>3617</v>
      </c>
    </row>
    <row r="108" spans="1:9" ht="75" customHeight="1" x14ac:dyDescent="0.25">
      <c r="A108" s="56" t="s">
        <v>1868</v>
      </c>
      <c r="B108" s="32">
        <v>250</v>
      </c>
      <c r="C108" s="24" t="s">
        <v>258</v>
      </c>
      <c r="D108" s="103">
        <v>38.978004365506038</v>
      </c>
      <c r="E108" s="103">
        <v>44.654394315612429</v>
      </c>
      <c r="F108" s="103">
        <v>28.743285362969125</v>
      </c>
      <c r="G108" s="13">
        <f t="shared" ref="G108" si="11">(D108+E108+F108)/3*0.22*1.73</f>
        <v>14.256728449059914</v>
      </c>
      <c r="H108" s="13">
        <f t="shared" si="6"/>
        <v>5.7026913796239658</v>
      </c>
      <c r="I108" s="24"/>
    </row>
    <row r="109" spans="1:9" ht="30" customHeight="1" x14ac:dyDescent="0.25">
      <c r="A109" s="56" t="s">
        <v>1968</v>
      </c>
      <c r="B109" s="32">
        <v>1000</v>
      </c>
      <c r="C109" s="24" t="s">
        <v>259</v>
      </c>
      <c r="D109" s="103">
        <v>29.203887700094949</v>
      </c>
      <c r="E109" s="103">
        <v>29.697150835089211</v>
      </c>
      <c r="F109" s="103">
        <v>34.786796858294572</v>
      </c>
      <c r="G109" s="13">
        <f t="shared" ref="G109:G110" si="12">(D109+E109+F109)/3*0.38*1.73</f>
        <v>20.530127662557639</v>
      </c>
      <c r="H109" s="13">
        <f t="shared" si="6"/>
        <v>2.053012766255764</v>
      </c>
      <c r="I109" s="24"/>
    </row>
    <row r="110" spans="1:9" ht="15" customHeight="1" x14ac:dyDescent="0.25">
      <c r="A110" s="56" t="s">
        <v>2118</v>
      </c>
      <c r="B110" s="32">
        <v>1000</v>
      </c>
      <c r="C110" s="33" t="s">
        <v>10</v>
      </c>
      <c r="D110" s="103">
        <v>87.219067541481394</v>
      </c>
      <c r="E110" s="103">
        <v>100.22130785774669</v>
      </c>
      <c r="F110" s="103">
        <v>75.864109444935139</v>
      </c>
      <c r="G110" s="13">
        <f t="shared" si="12"/>
        <v>57.698789445517633</v>
      </c>
      <c r="H110" s="13">
        <f t="shared" si="6"/>
        <v>5.7698789445517633</v>
      </c>
      <c r="I110" s="24"/>
    </row>
    <row r="111" spans="1:9" ht="30" customHeight="1" x14ac:dyDescent="0.25">
      <c r="A111" s="56" t="s">
        <v>1869</v>
      </c>
      <c r="B111" s="32">
        <v>400</v>
      </c>
      <c r="C111" s="24" t="s">
        <v>260</v>
      </c>
      <c r="D111" s="103">
        <v>97.327592066788668</v>
      </c>
      <c r="E111" s="103">
        <v>54.73043914491624</v>
      </c>
      <c r="F111" s="103">
        <v>63.359534253805016</v>
      </c>
      <c r="G111" s="13">
        <f>(D111+E111+F111)/3*0.22*1.73</f>
        <v>27.32930847205769</v>
      </c>
      <c r="H111" s="13">
        <f t="shared" si="6"/>
        <v>6.8323271180144225</v>
      </c>
      <c r="I111" s="24"/>
    </row>
    <row r="112" spans="1:9" ht="15" customHeight="1" x14ac:dyDescent="0.25">
      <c r="A112" s="56" t="s">
        <v>2237</v>
      </c>
      <c r="B112" s="32">
        <v>630</v>
      </c>
      <c r="C112" s="24" t="s">
        <v>261</v>
      </c>
      <c r="D112" s="103">
        <v>122.79366191096543</v>
      </c>
      <c r="E112" s="103">
        <v>118.88695991323458</v>
      </c>
      <c r="F112" s="103">
        <v>155.08611508219482</v>
      </c>
      <c r="G112" s="13">
        <f t="shared" ref="G112:G114" si="13">(D112+E112+F112)/3*0.38*1.73</f>
        <v>86.944817614087995</v>
      </c>
      <c r="H112" s="13">
        <f t="shared" si="6"/>
        <v>13.800764700648887</v>
      </c>
      <c r="I112" s="24"/>
    </row>
    <row r="113" spans="1:9" ht="15" customHeight="1" x14ac:dyDescent="0.25">
      <c r="A113" s="56" t="s">
        <v>2358</v>
      </c>
      <c r="B113" s="32">
        <v>630</v>
      </c>
      <c r="C113" s="33" t="s">
        <v>10</v>
      </c>
      <c r="D113" s="103">
        <v>76.973367926550111</v>
      </c>
      <c r="E113" s="103">
        <v>92.139419366768578</v>
      </c>
      <c r="F113" s="103">
        <v>13.954358072296749</v>
      </c>
      <c r="G113" s="13">
        <f t="shared" si="13"/>
        <v>40.116113787785196</v>
      </c>
      <c r="H113" s="13">
        <f t="shared" si="6"/>
        <v>6.3676371091722528</v>
      </c>
      <c r="I113" s="24"/>
    </row>
    <row r="114" spans="1:9" ht="15" customHeight="1" x14ac:dyDescent="0.25">
      <c r="A114" s="56" t="s">
        <v>1870</v>
      </c>
      <c r="B114" s="32">
        <v>180</v>
      </c>
      <c r="C114" s="24" t="s">
        <v>228</v>
      </c>
      <c r="D114" s="103">
        <v>50.457565863765545</v>
      </c>
      <c r="E114" s="103">
        <v>243.5280682349823</v>
      </c>
      <c r="F114" s="103">
        <v>223.65483598976584</v>
      </c>
      <c r="G114" s="13">
        <f t="shared" si="13"/>
        <v>113.43228167872964</v>
      </c>
      <c r="H114" s="13">
        <f t="shared" si="6"/>
        <v>63.017934265960903</v>
      </c>
      <c r="I114" s="24"/>
    </row>
    <row r="115" spans="1:9" ht="60" customHeight="1" x14ac:dyDescent="0.25">
      <c r="A115" s="56" t="s">
        <v>2238</v>
      </c>
      <c r="B115" s="32">
        <v>630</v>
      </c>
      <c r="C115" s="24" t="s">
        <v>262</v>
      </c>
      <c r="D115" s="103">
        <v>282.40231316214079</v>
      </c>
      <c r="E115" s="103">
        <v>293.07771121159135</v>
      </c>
      <c r="F115" s="103">
        <v>22.542378769898484</v>
      </c>
      <c r="G115" s="13">
        <f>(D115+E115+F115)/3*0.38*1.73</f>
        <v>131.04664260887427</v>
      </c>
      <c r="H115" s="13">
        <f t="shared" si="6"/>
        <v>20.801054382360995</v>
      </c>
      <c r="I115" s="24" t="s">
        <v>641</v>
      </c>
    </row>
    <row r="116" spans="1:9" ht="15" customHeight="1" x14ac:dyDescent="0.25">
      <c r="A116" s="56" t="s">
        <v>2359</v>
      </c>
      <c r="B116" s="32">
        <v>630</v>
      </c>
      <c r="C116" s="33" t="s">
        <v>10</v>
      </c>
      <c r="D116" s="103">
        <v>387.22475002633388</v>
      </c>
      <c r="E116" s="103">
        <v>396.69000724912996</v>
      </c>
      <c r="F116" s="103">
        <v>23.675675562382288</v>
      </c>
      <c r="G116" s="13">
        <f>(D116+E116+F116)/3*0.38*1.73</f>
        <v>176.96998351586669</v>
      </c>
      <c r="H116" s="13">
        <f t="shared" si="6"/>
        <v>28.090473573947094</v>
      </c>
      <c r="I116" s="24" t="s">
        <v>641</v>
      </c>
    </row>
    <row r="117" spans="1:9" ht="45" customHeight="1" x14ac:dyDescent="0.25">
      <c r="A117" s="56">
        <v>2026</v>
      </c>
      <c r="B117" s="32">
        <v>630</v>
      </c>
      <c r="C117" s="24" t="s">
        <v>263</v>
      </c>
      <c r="D117" s="103">
        <v>563.11691298379742</v>
      </c>
      <c r="E117" s="103">
        <v>194.11451974855191</v>
      </c>
      <c r="F117" s="103">
        <v>24.356553541202722</v>
      </c>
      <c r="G117" s="13">
        <f>(D117+E117+F117)/3*0.38*1.73</f>
        <v>171.27198072541105</v>
      </c>
      <c r="H117" s="13">
        <f t="shared" si="6"/>
        <v>27.186028686573181</v>
      </c>
      <c r="I117" s="24"/>
    </row>
    <row r="118" spans="1:9" ht="15" customHeight="1" x14ac:dyDescent="0.25">
      <c r="A118" s="56">
        <v>2027</v>
      </c>
      <c r="B118" s="32">
        <v>630</v>
      </c>
      <c r="C118" s="24" t="s">
        <v>228</v>
      </c>
      <c r="D118" s="103">
        <v>310.75010962982719</v>
      </c>
      <c r="E118" s="103">
        <v>404.47626671322382</v>
      </c>
      <c r="F118" s="103">
        <v>359.18858058737828</v>
      </c>
      <c r="G118" s="13">
        <f t="shared" ref="G118" si="14">(D118+E118+F118)/3*0.38*1.73</f>
        <v>235.44013089535477</v>
      </c>
      <c r="H118" s="13">
        <f t="shared" si="6"/>
        <v>37.371449348469014</v>
      </c>
      <c r="I118" s="24"/>
    </row>
    <row r="119" spans="1:9" ht="45" customHeight="1" x14ac:dyDescent="0.25">
      <c r="A119" s="56" t="s">
        <v>1871</v>
      </c>
      <c r="B119" s="32">
        <v>320</v>
      </c>
      <c r="C119" s="24" t="s">
        <v>264</v>
      </c>
      <c r="D119" s="103">
        <v>163.96838892550355</v>
      </c>
      <c r="E119" s="103">
        <v>222.50536788947855</v>
      </c>
      <c r="F119" s="103">
        <v>184.53177063294049</v>
      </c>
      <c r="G119" s="13">
        <f>(D119+E119+F119)/3*0.22*1.73</f>
        <v>72.441567915559773</v>
      </c>
      <c r="H119" s="13">
        <f t="shared" si="6"/>
        <v>22.637989973612431</v>
      </c>
      <c r="I119" s="24"/>
    </row>
    <row r="120" spans="1:9" ht="30" customHeight="1" x14ac:dyDescent="0.25">
      <c r="A120" s="56" t="s">
        <v>1872</v>
      </c>
      <c r="B120" s="32">
        <v>315</v>
      </c>
      <c r="C120" s="24" t="s">
        <v>265</v>
      </c>
      <c r="D120" s="103">
        <v>193.17569954053249</v>
      </c>
      <c r="E120" s="103">
        <v>182.08127423089962</v>
      </c>
      <c r="F120" s="103">
        <v>198.68757550510276</v>
      </c>
      <c r="G120" s="13">
        <f>(D120+E120+F120)/3*0.38*1.73</f>
        <v>125.77038223146468</v>
      </c>
      <c r="H120" s="13">
        <f t="shared" si="6"/>
        <v>39.927105470306245</v>
      </c>
      <c r="I120" s="24"/>
    </row>
    <row r="121" spans="1:9" ht="60" customHeight="1" x14ac:dyDescent="0.25">
      <c r="A121" s="56" t="s">
        <v>1873</v>
      </c>
      <c r="B121" s="32">
        <v>400</v>
      </c>
      <c r="C121" s="24" t="s">
        <v>266</v>
      </c>
      <c r="D121" s="103">
        <v>246.41691803317312</v>
      </c>
      <c r="E121" s="103">
        <v>280.88874154893819</v>
      </c>
      <c r="F121" s="103">
        <v>275.97218986347445</v>
      </c>
      <c r="G121" s="13">
        <f>(D121+E121+F121)/3*0.22*1.73</f>
        <v>101.90918316632998</v>
      </c>
      <c r="H121" s="13">
        <f t="shared" si="6"/>
        <v>25.477295791582495</v>
      </c>
      <c r="I121" s="24"/>
    </row>
    <row r="122" spans="1:9" ht="45" customHeight="1" x14ac:dyDescent="0.25">
      <c r="A122" s="56" t="s">
        <v>2239</v>
      </c>
      <c r="B122" s="32">
        <v>400</v>
      </c>
      <c r="C122" s="24" t="s">
        <v>267</v>
      </c>
      <c r="D122" s="103">
        <v>4.856929957846523</v>
      </c>
      <c r="E122" s="103">
        <v>9.8225490405923903</v>
      </c>
      <c r="F122" s="103">
        <v>6.4457113851874084</v>
      </c>
      <c r="G122" s="13">
        <f t="shared" ref="G122:G130" si="15">(D122+E122+F122)/3*0.38*1.73</f>
        <v>4.6292333860653141</v>
      </c>
      <c r="H122" s="13">
        <f t="shared" si="6"/>
        <v>1.1573083465163285</v>
      </c>
      <c r="I122" s="24" t="s">
        <v>3589</v>
      </c>
    </row>
    <row r="123" spans="1:9" ht="15" customHeight="1" x14ac:dyDescent="0.25">
      <c r="A123" s="56" t="s">
        <v>2360</v>
      </c>
      <c r="B123" s="32">
        <v>400</v>
      </c>
      <c r="C123" s="33" t="s">
        <v>10</v>
      </c>
      <c r="D123" s="103">
        <v>44.034467045326267</v>
      </c>
      <c r="E123" s="103">
        <v>37.083848290047264</v>
      </c>
      <c r="F123" s="103">
        <v>28.489477122135742</v>
      </c>
      <c r="G123" s="13">
        <f t="shared" si="15"/>
        <v>24.018720920522199</v>
      </c>
      <c r="H123" s="13">
        <f t="shared" si="6"/>
        <v>6.0046802301305497</v>
      </c>
      <c r="I123" s="24" t="s">
        <v>3589</v>
      </c>
    </row>
    <row r="124" spans="1:9" ht="75" customHeight="1" x14ac:dyDescent="0.25">
      <c r="A124" s="56" t="s">
        <v>1969</v>
      </c>
      <c r="B124" s="32">
        <v>630</v>
      </c>
      <c r="C124" s="24" t="s">
        <v>816</v>
      </c>
      <c r="D124" s="103">
        <v>0</v>
      </c>
      <c r="E124" s="103">
        <v>0</v>
      </c>
      <c r="F124" s="103">
        <v>0</v>
      </c>
      <c r="G124" s="13">
        <f t="shared" si="15"/>
        <v>0</v>
      </c>
      <c r="H124" s="13">
        <f t="shared" si="6"/>
        <v>0</v>
      </c>
      <c r="I124" s="24" t="s">
        <v>3619</v>
      </c>
    </row>
    <row r="125" spans="1:9" ht="15" customHeight="1" x14ac:dyDescent="0.25">
      <c r="A125" s="56" t="s">
        <v>2226</v>
      </c>
      <c r="B125" s="32">
        <v>630</v>
      </c>
      <c r="C125" s="33" t="s">
        <v>10</v>
      </c>
      <c r="D125" s="103">
        <v>0</v>
      </c>
      <c r="E125" s="103">
        <v>0</v>
      </c>
      <c r="F125" s="103">
        <v>0</v>
      </c>
      <c r="G125" s="13">
        <f t="shared" si="15"/>
        <v>0</v>
      </c>
      <c r="H125" s="13">
        <f t="shared" si="6"/>
        <v>0</v>
      </c>
      <c r="I125" s="24" t="s">
        <v>3619</v>
      </c>
    </row>
    <row r="126" spans="1:9" ht="60" customHeight="1" x14ac:dyDescent="0.25">
      <c r="A126" s="56" t="s">
        <v>1970</v>
      </c>
      <c r="B126" s="32">
        <v>630</v>
      </c>
      <c r="C126" s="24" t="s">
        <v>268</v>
      </c>
      <c r="D126" s="103">
        <v>287.56552455640053</v>
      </c>
      <c r="E126" s="103">
        <v>299.04590204171694</v>
      </c>
      <c r="F126" s="103">
        <v>340.65114204827756</v>
      </c>
      <c r="G126" s="13">
        <f t="shared" si="15"/>
        <v>203.19413754271338</v>
      </c>
      <c r="H126" s="13">
        <f t="shared" si="6"/>
        <v>32.253037705192597</v>
      </c>
      <c r="I126" s="24" t="s">
        <v>3526</v>
      </c>
    </row>
    <row r="127" spans="1:9" ht="15" customHeight="1" x14ac:dyDescent="0.25">
      <c r="A127" s="56" t="s">
        <v>2119</v>
      </c>
      <c r="B127" s="32">
        <v>630</v>
      </c>
      <c r="C127" s="24" t="s">
        <v>269</v>
      </c>
      <c r="D127" s="103">
        <v>146.80546860147504</v>
      </c>
      <c r="E127" s="103">
        <v>137.25143885257333</v>
      </c>
      <c r="F127" s="103">
        <v>187.11885422368965</v>
      </c>
      <c r="G127" s="13">
        <f t="shared" si="15"/>
        <v>103.250315242315</v>
      </c>
      <c r="H127" s="13">
        <f t="shared" si="6"/>
        <v>16.388938927351589</v>
      </c>
      <c r="I127" s="24"/>
    </row>
    <row r="128" spans="1:9" ht="15" customHeight="1" x14ac:dyDescent="0.25">
      <c r="A128" s="56" t="s">
        <v>1874</v>
      </c>
      <c r="B128" s="32">
        <v>320</v>
      </c>
      <c r="C128" s="24" t="s">
        <v>228</v>
      </c>
      <c r="D128" s="103">
        <v>93.94844852528982</v>
      </c>
      <c r="E128" s="103">
        <v>62.844976400108898</v>
      </c>
      <c r="F128" s="103">
        <v>103.87332155352243</v>
      </c>
      <c r="G128" s="13">
        <f t="shared" si="15"/>
        <v>57.120773045080917</v>
      </c>
      <c r="H128" s="13">
        <f t="shared" si="6"/>
        <v>17.850241576587784</v>
      </c>
      <c r="I128" s="24"/>
    </row>
    <row r="129" spans="1:9" ht="30" customHeight="1" x14ac:dyDescent="0.25">
      <c r="A129" s="56" t="s">
        <v>1971</v>
      </c>
      <c r="B129" s="32">
        <v>630</v>
      </c>
      <c r="C129" s="24" t="s">
        <v>270</v>
      </c>
      <c r="D129" s="103">
        <v>214.58778645184341</v>
      </c>
      <c r="E129" s="103">
        <v>97.95923962369335</v>
      </c>
      <c r="F129" s="103">
        <v>110.12634284799645</v>
      </c>
      <c r="G129" s="13">
        <f t="shared" si="15"/>
        <v>92.621824243443584</v>
      </c>
      <c r="H129" s="13">
        <f t="shared" si="6"/>
        <v>14.701876864038665</v>
      </c>
      <c r="I129" s="24"/>
    </row>
    <row r="130" spans="1:9" ht="15" customHeight="1" x14ac:dyDescent="0.25">
      <c r="A130" s="56" t="s">
        <v>2120</v>
      </c>
      <c r="B130" s="32">
        <v>630</v>
      </c>
      <c r="C130" s="33" t="s">
        <v>10</v>
      </c>
      <c r="D130" s="103">
        <v>275.11212216814698</v>
      </c>
      <c r="E130" s="103">
        <v>137.18342297399292</v>
      </c>
      <c r="F130" s="103">
        <v>162.37647935388276</v>
      </c>
      <c r="G130" s="13">
        <f t="shared" si="15"/>
        <v>125.92979630122844</v>
      </c>
      <c r="H130" s="13">
        <f t="shared" si="6"/>
        <v>19.988856555750544</v>
      </c>
      <c r="I130" s="24"/>
    </row>
    <row r="131" spans="1:9" ht="120" customHeight="1" x14ac:dyDescent="0.25">
      <c r="A131" s="56" t="s">
        <v>3506</v>
      </c>
      <c r="B131" s="32">
        <v>400</v>
      </c>
      <c r="C131" s="24" t="s">
        <v>271</v>
      </c>
      <c r="D131" s="103">
        <v>425.42663096929653</v>
      </c>
      <c r="E131" s="103">
        <v>420.56659294153297</v>
      </c>
      <c r="F131" s="103">
        <v>479.83402184709149</v>
      </c>
      <c r="G131" s="13">
        <f t="shared" ref="G131" si="16">(D131+E131+F131)/3*0.22*1.73</f>
        <v>168.20328324515492</v>
      </c>
      <c r="H131" s="13">
        <f t="shared" si="6"/>
        <v>42.05082081128873</v>
      </c>
      <c r="I131" s="24"/>
    </row>
    <row r="132" spans="1:9" ht="45" customHeight="1" x14ac:dyDescent="0.25">
      <c r="A132" s="56" t="s">
        <v>2240</v>
      </c>
      <c r="B132" s="32">
        <v>630</v>
      </c>
      <c r="C132" s="24" t="s">
        <v>834</v>
      </c>
      <c r="D132" s="103">
        <v>79.280535578283818</v>
      </c>
      <c r="E132" s="103">
        <v>87.413113140691195</v>
      </c>
      <c r="F132" s="103">
        <v>51.295967579691002</v>
      </c>
      <c r="G132" s="13">
        <f t="shared" ref="G132:G133" si="17">(D132+E132+F132)/3*0.38*1.73</f>
        <v>47.768791251581</v>
      </c>
      <c r="H132" s="13">
        <f t="shared" si="6"/>
        <v>7.5823478177112698</v>
      </c>
      <c r="I132" s="24"/>
    </row>
    <row r="133" spans="1:9" ht="15" customHeight="1" x14ac:dyDescent="0.25">
      <c r="A133" s="56" t="s">
        <v>2361</v>
      </c>
      <c r="B133" s="32">
        <v>630</v>
      </c>
      <c r="C133" s="33" t="s">
        <v>10</v>
      </c>
      <c r="D133" s="103">
        <v>69.57668850623125</v>
      </c>
      <c r="E133" s="103">
        <v>84.693070400397801</v>
      </c>
      <c r="F133" s="103">
        <v>67.24291657701545</v>
      </c>
      <c r="G133" s="13">
        <f t="shared" si="17"/>
        <v>48.540810954315965</v>
      </c>
      <c r="H133" s="13">
        <f t="shared" si="6"/>
        <v>7.7048906276692</v>
      </c>
      <c r="I133" s="24"/>
    </row>
    <row r="134" spans="1:9" ht="15" customHeight="1" x14ac:dyDescent="0.25">
      <c r="A134" s="56" t="s">
        <v>1875</v>
      </c>
      <c r="B134" s="32">
        <v>250</v>
      </c>
      <c r="C134" s="24" t="s">
        <v>272</v>
      </c>
      <c r="D134" s="103">
        <v>415.65620692673252</v>
      </c>
      <c r="E134" s="103">
        <v>413.00995034244579</v>
      </c>
      <c r="F134" s="103">
        <v>375.54631818563143</v>
      </c>
      <c r="G134" s="13">
        <f>(D134+E134+F134)/3*0.22*1.73</f>
        <v>152.77442271936684</v>
      </c>
      <c r="H134" s="13">
        <f t="shared" si="6"/>
        <v>61.109769087746734</v>
      </c>
      <c r="I134" s="24"/>
    </row>
    <row r="135" spans="1:9" ht="45" customHeight="1" x14ac:dyDescent="0.25">
      <c r="A135" s="56" t="s">
        <v>1876</v>
      </c>
      <c r="B135" s="32">
        <v>630</v>
      </c>
      <c r="C135" s="24" t="s">
        <v>273</v>
      </c>
      <c r="D135" s="103">
        <v>284.07350609273237</v>
      </c>
      <c r="E135" s="103">
        <v>202.8433745295639</v>
      </c>
      <c r="F135" s="103">
        <v>253.91601505503189</v>
      </c>
      <c r="G135" s="13">
        <f>(D135+E135+F135)/3*0.22*1.73</f>
        <v>93.987000031597034</v>
      </c>
      <c r="H135" s="13">
        <f t="shared" ref="H135:H198" si="18">G135/B135*100</f>
        <v>14.91857143358683</v>
      </c>
      <c r="I135" s="24"/>
    </row>
    <row r="136" spans="1:9" ht="90" customHeight="1" x14ac:dyDescent="0.25">
      <c r="A136" s="56" t="s">
        <v>3351</v>
      </c>
      <c r="B136" s="32">
        <v>630</v>
      </c>
      <c r="C136" s="24" t="s">
        <v>835</v>
      </c>
      <c r="D136" s="103">
        <v>104.63128171331958</v>
      </c>
      <c r="E136" s="103">
        <v>109.9945651417594</v>
      </c>
      <c r="F136" s="103">
        <v>150.62150904506757</v>
      </c>
      <c r="G136" s="13">
        <f t="shared" ref="G136:G137" si="19">(D136+E136+F136)/3*0.38*1.73</f>
        <v>80.037870589585438</v>
      </c>
      <c r="H136" s="13">
        <f t="shared" si="18"/>
        <v>12.7044239031088</v>
      </c>
      <c r="I136" s="24"/>
    </row>
    <row r="137" spans="1:9" ht="90" customHeight="1" x14ac:dyDescent="0.25">
      <c r="A137" s="56" t="s">
        <v>3352</v>
      </c>
      <c r="B137" s="32">
        <v>630</v>
      </c>
      <c r="C137" s="24" t="s">
        <v>835</v>
      </c>
      <c r="D137" s="103">
        <v>81.500392862712587</v>
      </c>
      <c r="E137" s="103">
        <v>83.223793365221709</v>
      </c>
      <c r="F137" s="103">
        <v>88.335225144722443</v>
      </c>
      <c r="G137" s="13">
        <f t="shared" si="19"/>
        <v>55.453752345461524</v>
      </c>
      <c r="H137" s="13">
        <f t="shared" si="18"/>
        <v>8.8021829119780204</v>
      </c>
      <c r="I137" s="24"/>
    </row>
    <row r="138" spans="1:9" ht="45" customHeight="1" x14ac:dyDescent="0.25">
      <c r="A138" s="56" t="s">
        <v>1877</v>
      </c>
      <c r="B138" s="32">
        <v>250</v>
      </c>
      <c r="C138" s="24" t="s">
        <v>274</v>
      </c>
      <c r="D138" s="103">
        <v>134.04377036187762</v>
      </c>
      <c r="E138" s="103">
        <v>218.5767582650065</v>
      </c>
      <c r="F138" s="103">
        <v>163.5656664672897</v>
      </c>
      <c r="G138" s="13">
        <f>(D138+E138+F138)/3*0.22*1.73</f>
        <v>65.486821950947515</v>
      </c>
      <c r="H138" s="13">
        <f t="shared" si="18"/>
        <v>26.194728780379005</v>
      </c>
      <c r="I138" s="24" t="s">
        <v>3555</v>
      </c>
    </row>
    <row r="139" spans="1:9" ht="15" customHeight="1" x14ac:dyDescent="0.25">
      <c r="A139" s="56">
        <v>2048</v>
      </c>
      <c r="B139" s="32">
        <v>400</v>
      </c>
      <c r="C139" s="24" t="s">
        <v>228</v>
      </c>
      <c r="D139" s="103">
        <v>209.94425667307078</v>
      </c>
      <c r="E139" s="103">
        <v>221.90252277570329</v>
      </c>
      <c r="F139" s="103">
        <v>148.52940340133452</v>
      </c>
      <c r="G139" s="13">
        <f>(D139+E139+F139)/3*0.38*1.73</f>
        <v>127.17976753522048</v>
      </c>
      <c r="H139" s="13">
        <f t="shared" si="18"/>
        <v>31.794941883805116</v>
      </c>
      <c r="I139" s="24"/>
    </row>
    <row r="140" spans="1:9" ht="30" customHeight="1" x14ac:dyDescent="0.25">
      <c r="A140" s="56" t="s">
        <v>1878</v>
      </c>
      <c r="B140" s="32">
        <v>100</v>
      </c>
      <c r="C140" s="24" t="s">
        <v>275</v>
      </c>
      <c r="D140" s="103">
        <v>14.998630961822036</v>
      </c>
      <c r="E140" s="103">
        <v>62.426368707316584</v>
      </c>
      <c r="F140" s="103">
        <v>48.134233839485582</v>
      </c>
      <c r="G140" s="13">
        <f>(D140+E140+F140)/3*0.22*1.73</f>
        <v>15.92928142446079</v>
      </c>
      <c r="H140" s="13">
        <f t="shared" si="18"/>
        <v>15.92928142446079</v>
      </c>
      <c r="I140" s="24"/>
    </row>
    <row r="141" spans="1:9" ht="15" customHeight="1" x14ac:dyDescent="0.25">
      <c r="A141" s="56" t="s">
        <v>1879</v>
      </c>
      <c r="B141" s="32">
        <v>180</v>
      </c>
      <c r="C141" s="24" t="s">
        <v>228</v>
      </c>
      <c r="D141" s="103">
        <v>17.557315946617532</v>
      </c>
      <c r="E141" s="103">
        <v>27.05562782163171</v>
      </c>
      <c r="F141" s="103">
        <v>31.194153252403453</v>
      </c>
      <c r="G141" s="13">
        <f t="shared" ref="G141" si="20">(D141+E141+F141)/3*0.22*1.73</f>
        <v>9.6173937086868051</v>
      </c>
      <c r="H141" s="13">
        <f t="shared" si="18"/>
        <v>5.3429965048260026</v>
      </c>
      <c r="I141" s="24"/>
    </row>
    <row r="142" spans="1:9" ht="15" customHeight="1" x14ac:dyDescent="0.25">
      <c r="A142" s="56" t="s">
        <v>3609</v>
      </c>
      <c r="B142" s="32">
        <v>400</v>
      </c>
      <c r="C142" s="24" t="s">
        <v>228</v>
      </c>
      <c r="D142" s="103">
        <v>5.086207657829676</v>
      </c>
      <c r="E142" s="103">
        <v>0</v>
      </c>
      <c r="F142" s="103">
        <v>0</v>
      </c>
      <c r="G142" s="13">
        <f t="shared" ref="G142:G143" si="21">(D142+E142+F142)/3*0.38*1.73</f>
        <v>1.1145576380857429</v>
      </c>
      <c r="H142" s="13">
        <f t="shared" si="18"/>
        <v>0.27863940952143573</v>
      </c>
      <c r="I142" s="24"/>
    </row>
    <row r="143" spans="1:9" ht="15" customHeight="1" x14ac:dyDescent="0.25">
      <c r="A143" s="56" t="s">
        <v>3610</v>
      </c>
      <c r="B143" s="32">
        <v>400</v>
      </c>
      <c r="C143" s="33" t="s">
        <v>10</v>
      </c>
      <c r="D143" s="103">
        <v>11.818807421801811</v>
      </c>
      <c r="E143" s="103">
        <v>27.599484413397906</v>
      </c>
      <c r="F143" s="103">
        <v>32.649302054761037</v>
      </c>
      <c r="G143" s="13">
        <f t="shared" si="21"/>
        <v>15.792412074420069</v>
      </c>
      <c r="H143" s="13">
        <f t="shared" si="18"/>
        <v>3.9481030186050177</v>
      </c>
      <c r="I143" s="24"/>
    </row>
    <row r="144" spans="1:9" ht="15" customHeight="1" x14ac:dyDescent="0.25">
      <c r="A144" s="56" t="s">
        <v>1880</v>
      </c>
      <c r="B144" s="32">
        <v>400</v>
      </c>
      <c r="C144" s="24" t="s">
        <v>228</v>
      </c>
      <c r="D144" s="103">
        <v>293.64415175891543</v>
      </c>
      <c r="E144" s="103">
        <v>382.27759589401046</v>
      </c>
      <c r="F144" s="103">
        <v>368.60632703172666</v>
      </c>
      <c r="G144" s="13">
        <f t="shared" ref="G144" si="22">(D144+E144+F144)/3*0.22*1.73</f>
        <v>132.51579507499292</v>
      </c>
      <c r="H144" s="13">
        <f t="shared" si="18"/>
        <v>33.128948768748231</v>
      </c>
      <c r="I144" s="24"/>
    </row>
    <row r="145" spans="1:9" ht="45" customHeight="1" x14ac:dyDescent="0.25">
      <c r="A145" s="56" t="s">
        <v>1881</v>
      </c>
      <c r="B145" s="32">
        <v>320</v>
      </c>
      <c r="C145" s="24" t="s">
        <v>276</v>
      </c>
      <c r="D145" s="103">
        <v>185.79765739812615</v>
      </c>
      <c r="E145" s="103">
        <v>144.26572472411155</v>
      </c>
      <c r="F145" s="103">
        <v>144.40311998615289</v>
      </c>
      <c r="G145" s="13">
        <f>(D145+E145+F145)/3*0.22*1.73</f>
        <v>60.193983567484494</v>
      </c>
      <c r="H145" s="13">
        <f t="shared" si="18"/>
        <v>18.810619864838905</v>
      </c>
      <c r="I145" s="24"/>
    </row>
    <row r="146" spans="1:9" ht="75" customHeight="1" x14ac:dyDescent="0.25">
      <c r="A146" s="56" t="s">
        <v>1882</v>
      </c>
      <c r="B146" s="32">
        <v>320</v>
      </c>
      <c r="C146" s="24" t="s">
        <v>277</v>
      </c>
      <c r="D146" s="103">
        <v>95.015224079214534</v>
      </c>
      <c r="E146" s="103">
        <v>94.640369540331136</v>
      </c>
      <c r="F146" s="103">
        <v>88.715374591604018</v>
      </c>
      <c r="G146" s="13">
        <f t="shared" ref="G146:G147" si="23">(D146+E146+F146)/3*0.38*1.73</f>
        <v>61.0003581673366</v>
      </c>
      <c r="H146" s="13">
        <f t="shared" si="18"/>
        <v>19.062611927292689</v>
      </c>
      <c r="I146" s="24"/>
    </row>
    <row r="147" spans="1:9" ht="15" customHeight="1" x14ac:dyDescent="0.25">
      <c r="A147" s="56">
        <v>2057</v>
      </c>
      <c r="B147" s="32">
        <v>630</v>
      </c>
      <c r="C147" s="24" t="s">
        <v>228</v>
      </c>
      <c r="D147" s="103">
        <v>67.944819367135864</v>
      </c>
      <c r="E147" s="103">
        <v>61.555249802932664</v>
      </c>
      <c r="F147" s="103">
        <v>64.884870539266984</v>
      </c>
      <c r="G147" s="13">
        <f t="shared" si="23"/>
        <v>42.596219788305724</v>
      </c>
      <c r="H147" s="13">
        <f t="shared" si="18"/>
        <v>6.7613047283024956</v>
      </c>
      <c r="I147" s="24"/>
    </row>
    <row r="148" spans="1:9" ht="30" customHeight="1" x14ac:dyDescent="0.25">
      <c r="A148" s="56" t="s">
        <v>1883</v>
      </c>
      <c r="B148" s="32">
        <v>315</v>
      </c>
      <c r="C148" s="24" t="s">
        <v>278</v>
      </c>
      <c r="D148" s="103">
        <v>127.23674613308332</v>
      </c>
      <c r="E148" s="103">
        <v>79.317303222861526</v>
      </c>
      <c r="F148" s="103">
        <v>113.47893380056733</v>
      </c>
      <c r="G148" s="13">
        <f t="shared" ref="G148" si="24">(D148+E148+F148)/3*0.22*1.73</f>
        <v>40.601517796456179</v>
      </c>
      <c r="H148" s="13">
        <f t="shared" si="18"/>
        <v>12.889370729033708</v>
      </c>
      <c r="I148" s="24"/>
    </row>
    <row r="149" spans="1:9" ht="45" customHeight="1" x14ac:dyDescent="0.25">
      <c r="A149" s="56" t="s">
        <v>1972</v>
      </c>
      <c r="B149" s="32">
        <v>400</v>
      </c>
      <c r="C149" s="24" t="s">
        <v>279</v>
      </c>
      <c r="D149" s="103">
        <v>112.08700563786685</v>
      </c>
      <c r="E149" s="103">
        <v>83.023230732850791</v>
      </c>
      <c r="F149" s="103">
        <v>100.29118585624374</v>
      </c>
      <c r="G149" s="13">
        <f t="shared" ref="G149:G157" si="25">(D149+E149+F149)/3*0.38*1.73</f>
        <v>64.732298324001462</v>
      </c>
      <c r="H149" s="13">
        <f t="shared" si="18"/>
        <v>16.183074581000366</v>
      </c>
      <c r="I149" s="24"/>
    </row>
    <row r="150" spans="1:9" ht="15" customHeight="1" x14ac:dyDescent="0.25">
      <c r="A150" s="56" t="s">
        <v>2227</v>
      </c>
      <c r="B150" s="32">
        <v>630</v>
      </c>
      <c r="C150" s="33" t="s">
        <v>10</v>
      </c>
      <c r="D150" s="103">
        <v>56.017411137780677</v>
      </c>
      <c r="E150" s="103">
        <v>33.399135672238145</v>
      </c>
      <c r="F150" s="103">
        <v>55.823085370014908</v>
      </c>
      <c r="G150" s="13">
        <f t="shared" si="25"/>
        <v>31.826844731718055</v>
      </c>
      <c r="H150" s="13">
        <f t="shared" si="18"/>
        <v>5.051880116145723</v>
      </c>
      <c r="I150" s="24"/>
    </row>
    <row r="151" spans="1:9" ht="15" customHeight="1" x14ac:dyDescent="0.25">
      <c r="A151" s="56">
        <v>2060</v>
      </c>
      <c r="B151" s="32">
        <v>630</v>
      </c>
      <c r="C151" s="24" t="s">
        <v>228</v>
      </c>
      <c r="D151" s="103">
        <v>28.638708675715392</v>
      </c>
      <c r="E151" s="103">
        <v>0.73998929049516282</v>
      </c>
      <c r="F151" s="103">
        <v>5.0237841866600448</v>
      </c>
      <c r="G151" s="13">
        <f t="shared" si="25"/>
        <v>7.5387305890990444</v>
      </c>
      <c r="H151" s="13">
        <f t="shared" si="18"/>
        <v>1.1966239030315944</v>
      </c>
      <c r="I151" s="24"/>
    </row>
    <row r="152" spans="1:9" ht="15" customHeight="1" x14ac:dyDescent="0.25">
      <c r="A152" s="56" t="s">
        <v>1884</v>
      </c>
      <c r="B152" s="32">
        <v>250</v>
      </c>
      <c r="C152" s="24" t="s">
        <v>280</v>
      </c>
      <c r="D152" s="103">
        <v>39.20931810222001</v>
      </c>
      <c r="E152" s="103">
        <v>55.308942069504369</v>
      </c>
      <c r="F152" s="103">
        <v>68.949587283182751</v>
      </c>
      <c r="G152" s="13">
        <f t="shared" si="25"/>
        <v>35.821254305618652</v>
      </c>
      <c r="H152" s="13">
        <f t="shared" si="18"/>
        <v>14.328501722247461</v>
      </c>
      <c r="I152" s="24"/>
    </row>
    <row r="153" spans="1:9" ht="45" customHeight="1" x14ac:dyDescent="0.25">
      <c r="A153" s="56" t="s">
        <v>1973</v>
      </c>
      <c r="B153" s="32">
        <v>315</v>
      </c>
      <c r="C153" s="24" t="s">
        <v>281</v>
      </c>
      <c r="D153" s="103">
        <v>61.640897781423888</v>
      </c>
      <c r="E153" s="103">
        <v>62.375654151336605</v>
      </c>
      <c r="F153" s="103">
        <v>64.420286068582044</v>
      </c>
      <c r="G153" s="13">
        <f t="shared" si="25"/>
        <v>41.292792434027533</v>
      </c>
      <c r="H153" s="13">
        <f t="shared" si="18"/>
        <v>13.108822994929376</v>
      </c>
      <c r="I153" s="24"/>
    </row>
    <row r="154" spans="1:9" ht="30" customHeight="1" x14ac:dyDescent="0.25">
      <c r="A154" s="56" t="s">
        <v>2228</v>
      </c>
      <c r="B154" s="32">
        <v>180</v>
      </c>
      <c r="C154" s="24" t="s">
        <v>836</v>
      </c>
      <c r="D154" s="103">
        <v>187.93225461437777</v>
      </c>
      <c r="E154" s="103">
        <v>128.86839269042986</v>
      </c>
      <c r="F154" s="103">
        <v>62.223247064090515</v>
      </c>
      <c r="G154" s="13">
        <f t="shared" si="25"/>
        <v>83.056769386037885</v>
      </c>
      <c r="H154" s="13">
        <f t="shared" si="18"/>
        <v>46.142649658909932</v>
      </c>
      <c r="I154" s="24"/>
    </row>
    <row r="155" spans="1:9" ht="30" customHeight="1" x14ac:dyDescent="0.25">
      <c r="A155" s="56" t="s">
        <v>1974</v>
      </c>
      <c r="B155" s="32">
        <v>400</v>
      </c>
      <c r="C155" s="24" t="s">
        <v>228</v>
      </c>
      <c r="D155" s="103">
        <v>204.12297257536042</v>
      </c>
      <c r="E155" s="103">
        <v>236.96892245883132</v>
      </c>
      <c r="F155" s="103">
        <v>277.79135066283709</v>
      </c>
      <c r="G155" s="13">
        <f t="shared" si="25"/>
        <v>157.53128190707557</v>
      </c>
      <c r="H155" s="13">
        <f t="shared" si="18"/>
        <v>39.382820476768892</v>
      </c>
      <c r="I155" s="24"/>
    </row>
    <row r="156" spans="1:9" ht="30" customHeight="1" x14ac:dyDescent="0.25">
      <c r="A156" s="56" t="s">
        <v>2121</v>
      </c>
      <c r="B156" s="11">
        <v>400</v>
      </c>
      <c r="C156" s="33" t="s">
        <v>10</v>
      </c>
      <c r="D156" s="103">
        <v>6.3993895911098058</v>
      </c>
      <c r="E156" s="103">
        <v>8.1239300839733826</v>
      </c>
      <c r="F156" s="103">
        <v>2.1220210462791655E-2</v>
      </c>
      <c r="G156" s="13">
        <f t="shared" si="25"/>
        <v>3.1871935069193094</v>
      </c>
      <c r="H156" s="13">
        <f t="shared" si="18"/>
        <v>0.79679837672982734</v>
      </c>
      <c r="I156" s="24"/>
    </row>
    <row r="157" spans="1:9" ht="30" customHeight="1" x14ac:dyDescent="0.25">
      <c r="A157" s="56" t="s">
        <v>2229</v>
      </c>
      <c r="B157" s="11">
        <v>250</v>
      </c>
      <c r="C157" s="24" t="s">
        <v>228</v>
      </c>
      <c r="D157" s="103">
        <v>183.69607979643669</v>
      </c>
      <c r="E157" s="103">
        <v>251.12948534589722</v>
      </c>
      <c r="F157" s="103">
        <v>259.56762600984388</v>
      </c>
      <c r="G157" s="13">
        <f t="shared" si="25"/>
        <v>152.16469462114722</v>
      </c>
      <c r="H157" s="13">
        <f t="shared" si="18"/>
        <v>60.865877848458879</v>
      </c>
      <c r="I157" s="24"/>
    </row>
    <row r="158" spans="1:9" ht="30" customHeight="1" x14ac:dyDescent="0.25">
      <c r="A158" s="56" t="s">
        <v>1885</v>
      </c>
      <c r="B158" s="32">
        <v>400</v>
      </c>
      <c r="C158" s="24" t="s">
        <v>282</v>
      </c>
      <c r="D158" s="103">
        <v>369.19939986215746</v>
      </c>
      <c r="E158" s="103">
        <v>371.53475215564532</v>
      </c>
      <c r="F158" s="103">
        <v>385.13575106430926</v>
      </c>
      <c r="G158" s="13">
        <f>(D158+E158+F158)/3*0.22*1.73</f>
        <v>142.83536170435062</v>
      </c>
      <c r="H158" s="13">
        <f t="shared" si="18"/>
        <v>35.708840426087654</v>
      </c>
      <c r="I158" s="24" t="s">
        <v>3585</v>
      </c>
    </row>
    <row r="159" spans="1:9" ht="105" customHeight="1" x14ac:dyDescent="0.25">
      <c r="A159" s="56" t="s">
        <v>2241</v>
      </c>
      <c r="B159" s="32">
        <v>630</v>
      </c>
      <c r="C159" s="24" t="s">
        <v>837</v>
      </c>
      <c r="D159" s="103">
        <v>78.715176479050854</v>
      </c>
      <c r="E159" s="103">
        <v>53.810939592195425</v>
      </c>
      <c r="F159" s="103">
        <v>25.620896426476506</v>
      </c>
      <c r="G159" s="13">
        <f t="shared" ref="G159:G166" si="26">(D159+E159+F159)/3*0.38*1.73</f>
        <v>34.655282005334321</v>
      </c>
      <c r="H159" s="13">
        <f t="shared" si="18"/>
        <v>5.5008384135451305</v>
      </c>
      <c r="I159" s="24"/>
    </row>
    <row r="160" spans="1:9" ht="15" customHeight="1" x14ac:dyDescent="0.25">
      <c r="A160" s="56" t="s">
        <v>2362</v>
      </c>
      <c r="B160" s="32">
        <v>630</v>
      </c>
      <c r="C160" s="33" t="s">
        <v>10</v>
      </c>
      <c r="D160" s="103">
        <v>25.293715388877143</v>
      </c>
      <c r="E160" s="103">
        <v>16.736054567395673</v>
      </c>
      <c r="F160" s="103">
        <v>36.344953139041813</v>
      </c>
      <c r="G160" s="13">
        <f t="shared" si="26"/>
        <v>17.174514320953278</v>
      </c>
      <c r="H160" s="13">
        <f t="shared" si="18"/>
        <v>2.7261133842782983</v>
      </c>
      <c r="I160" s="24"/>
    </row>
    <row r="161" spans="1:9" ht="15" customHeight="1" x14ac:dyDescent="0.25">
      <c r="A161" s="56" t="s">
        <v>283</v>
      </c>
      <c r="B161" s="32">
        <v>100</v>
      </c>
      <c r="C161" s="24" t="s">
        <v>228</v>
      </c>
      <c r="D161" s="103">
        <v>6.5348136304205351</v>
      </c>
      <c r="E161" s="103">
        <v>8.528984710030759</v>
      </c>
      <c r="F161" s="103">
        <v>11.378664411263813</v>
      </c>
      <c r="G161" s="13">
        <f t="shared" si="26"/>
        <v>5.7944250043258378</v>
      </c>
      <c r="H161" s="13">
        <f t="shared" si="18"/>
        <v>5.7944250043258378</v>
      </c>
      <c r="I161" s="24"/>
    </row>
    <row r="162" spans="1:9" ht="15" customHeight="1" x14ac:dyDescent="0.25">
      <c r="A162" s="56" t="s">
        <v>1886</v>
      </c>
      <c r="B162" s="32">
        <v>250</v>
      </c>
      <c r="C162" s="24" t="s">
        <v>228</v>
      </c>
      <c r="D162" s="103">
        <v>97.354533943250246</v>
      </c>
      <c r="E162" s="103">
        <v>172.55660026927461</v>
      </c>
      <c r="F162" s="103">
        <v>84.343394761245293</v>
      </c>
      <c r="G162" s="13">
        <f t="shared" si="26"/>
        <v>77.628975782452173</v>
      </c>
      <c r="H162" s="13">
        <f t="shared" si="18"/>
        <v>31.051590312980871</v>
      </c>
      <c r="I162" s="24" t="s">
        <v>3559</v>
      </c>
    </row>
    <row r="163" spans="1:9" ht="15" customHeight="1" x14ac:dyDescent="0.25">
      <c r="A163" s="56">
        <v>2071</v>
      </c>
      <c r="B163" s="32">
        <v>630</v>
      </c>
      <c r="C163" s="24" t="s">
        <v>228</v>
      </c>
      <c r="D163" s="103">
        <v>160.56760406357657</v>
      </c>
      <c r="E163" s="103">
        <v>224.95934480583895</v>
      </c>
      <c r="F163" s="103">
        <v>180.65619654900132</v>
      </c>
      <c r="G163" s="13">
        <f t="shared" si="26"/>
        <v>124.06959993268909</v>
      </c>
      <c r="H163" s="13">
        <f t="shared" si="18"/>
        <v>19.693587290903032</v>
      </c>
      <c r="I163" s="24" t="s">
        <v>3583</v>
      </c>
    </row>
    <row r="164" spans="1:9" ht="15" customHeight="1" x14ac:dyDescent="0.25">
      <c r="A164" s="56" t="s">
        <v>1887</v>
      </c>
      <c r="B164" s="32">
        <v>180</v>
      </c>
      <c r="C164" s="24" t="s">
        <v>284</v>
      </c>
      <c r="D164" s="103">
        <v>98.928236860645981</v>
      </c>
      <c r="E164" s="103">
        <v>148.23128838100621</v>
      </c>
      <c r="F164" s="103">
        <v>136.38835530539717</v>
      </c>
      <c r="G164" s="13">
        <f t="shared" si="26"/>
        <v>84.048125557210085</v>
      </c>
      <c r="H164" s="13">
        <f t="shared" si="18"/>
        <v>46.693403087338936</v>
      </c>
      <c r="I164" s="24"/>
    </row>
    <row r="165" spans="1:9" ht="60" customHeight="1" x14ac:dyDescent="0.25">
      <c r="A165" s="56" t="s">
        <v>1888</v>
      </c>
      <c r="B165" s="32">
        <v>320</v>
      </c>
      <c r="C165" s="24" t="s">
        <v>285</v>
      </c>
      <c r="D165" s="103">
        <v>55.436106227097305</v>
      </c>
      <c r="E165" s="103">
        <v>50.52510038778339</v>
      </c>
      <c r="F165" s="103">
        <v>61.291481040117837</v>
      </c>
      <c r="G165" s="13">
        <f t="shared" si="26"/>
        <v>36.650638954798687</v>
      </c>
      <c r="H165" s="13">
        <f t="shared" si="18"/>
        <v>11.45332467337459</v>
      </c>
      <c r="I165" s="24"/>
    </row>
    <row r="166" spans="1:9" ht="15" customHeight="1" x14ac:dyDescent="0.25">
      <c r="A166" s="56" t="s">
        <v>1889</v>
      </c>
      <c r="B166" s="32">
        <v>320</v>
      </c>
      <c r="C166" s="24" t="s">
        <v>286</v>
      </c>
      <c r="D166" s="103">
        <v>244.53719187289889</v>
      </c>
      <c r="E166" s="103">
        <v>294.03584709661118</v>
      </c>
      <c r="F166" s="103">
        <v>301.74233144963529</v>
      </c>
      <c r="G166" s="13">
        <f t="shared" si="26"/>
        <v>184.14110817118208</v>
      </c>
      <c r="H166" s="13">
        <f t="shared" si="18"/>
        <v>57.544096303494399</v>
      </c>
      <c r="I166" s="24"/>
    </row>
    <row r="167" spans="1:9" ht="105" customHeight="1" x14ac:dyDescent="0.25">
      <c r="A167" s="56" t="s">
        <v>3513</v>
      </c>
      <c r="B167" s="11">
        <v>320</v>
      </c>
      <c r="C167" s="24" t="s">
        <v>287</v>
      </c>
      <c r="D167" s="103">
        <v>242.47201336558231</v>
      </c>
      <c r="E167" s="103">
        <v>176.43949108499493</v>
      </c>
      <c r="F167" s="103">
        <v>226.27734638894961</v>
      </c>
      <c r="G167" s="13">
        <f t="shared" ref="G167:G168" si="27">(D167+E167+F167)/3*0.22*1.73</f>
        <v>81.852958876507969</v>
      </c>
      <c r="H167" s="13">
        <f t="shared" si="18"/>
        <v>25.579049648908743</v>
      </c>
      <c r="I167" s="24"/>
    </row>
    <row r="168" spans="1:9" ht="15" customHeight="1" x14ac:dyDescent="0.25">
      <c r="A168" s="56" t="s">
        <v>3514</v>
      </c>
      <c r="B168" s="11">
        <v>400</v>
      </c>
      <c r="C168" s="33" t="s">
        <v>10</v>
      </c>
      <c r="D168" s="103">
        <v>148.70529242706127</v>
      </c>
      <c r="E168" s="103">
        <v>154.42320995186441</v>
      </c>
      <c r="F168" s="103">
        <v>142.31019979853505</v>
      </c>
      <c r="G168" s="13">
        <f t="shared" si="27"/>
        <v>56.511323349580515</v>
      </c>
      <c r="H168" s="13">
        <f t="shared" si="18"/>
        <v>14.127830837395127</v>
      </c>
      <c r="I168" s="24"/>
    </row>
    <row r="169" spans="1:9" ht="45" customHeight="1" x14ac:dyDescent="0.25">
      <c r="A169" s="56" t="s">
        <v>2242</v>
      </c>
      <c r="B169" s="32">
        <v>630</v>
      </c>
      <c r="C169" s="24" t="s">
        <v>288</v>
      </c>
      <c r="D169" s="103">
        <v>78.741724103433157</v>
      </c>
      <c r="E169" s="103">
        <v>38.380369880491905</v>
      </c>
      <c r="F169" s="103">
        <v>24.266607221597155</v>
      </c>
      <c r="G169" s="13">
        <f t="shared" ref="G169:G174" si="28">(D169+E169+F169)/3*0.38*1.73</f>
        <v>30.982977390836766</v>
      </c>
      <c r="H169" s="13">
        <f t="shared" si="18"/>
        <v>4.9179329191804388</v>
      </c>
      <c r="I169" s="24"/>
    </row>
    <row r="170" spans="1:9" ht="15" customHeight="1" x14ac:dyDescent="0.25">
      <c r="A170" s="56" t="s">
        <v>2363</v>
      </c>
      <c r="B170" s="32">
        <v>630</v>
      </c>
      <c r="C170" s="33" t="s">
        <v>10</v>
      </c>
      <c r="D170" s="103">
        <v>66.766480538756568</v>
      </c>
      <c r="E170" s="103">
        <v>68.221128022075945</v>
      </c>
      <c r="F170" s="103">
        <v>59.580193579575585</v>
      </c>
      <c r="G170" s="13">
        <f t="shared" si="28"/>
        <v>42.636291042368093</v>
      </c>
      <c r="H170" s="13">
        <f t="shared" si="18"/>
        <v>6.7676652448203329</v>
      </c>
      <c r="I170" s="24"/>
    </row>
    <row r="171" spans="1:9" ht="45" customHeight="1" x14ac:dyDescent="0.25">
      <c r="A171" s="56" t="s">
        <v>1975</v>
      </c>
      <c r="B171" s="32">
        <v>630</v>
      </c>
      <c r="C171" s="24" t="s">
        <v>289</v>
      </c>
      <c r="D171" s="103">
        <v>10.073293589696329</v>
      </c>
      <c r="E171" s="103">
        <v>16.416124799519274</v>
      </c>
      <c r="F171" s="103">
        <v>3.0189184901244355</v>
      </c>
      <c r="G171" s="13">
        <f t="shared" si="28"/>
        <v>6.4662602214927132</v>
      </c>
      <c r="H171" s="13">
        <f t="shared" si="18"/>
        <v>1.0263905113480498</v>
      </c>
      <c r="I171" s="37"/>
    </row>
    <row r="172" spans="1:9" ht="15" customHeight="1" x14ac:dyDescent="0.25">
      <c r="A172" s="56" t="s">
        <v>2122</v>
      </c>
      <c r="B172" s="32">
        <v>630</v>
      </c>
      <c r="C172" s="33" t="s">
        <v>10</v>
      </c>
      <c r="D172" s="103">
        <v>17.974685100082134</v>
      </c>
      <c r="E172" s="103">
        <v>40.980852235047792</v>
      </c>
      <c r="F172" s="103">
        <v>69.788869539816275</v>
      </c>
      <c r="G172" s="13">
        <f t="shared" si="28"/>
        <v>28.212191026529876</v>
      </c>
      <c r="H172" s="13">
        <f t="shared" si="18"/>
        <v>4.4781255597666467</v>
      </c>
      <c r="I172" s="37"/>
    </row>
    <row r="173" spans="1:9" ht="15" customHeight="1" x14ac:dyDescent="0.25">
      <c r="A173" s="56" t="s">
        <v>1976</v>
      </c>
      <c r="B173" s="32">
        <v>250</v>
      </c>
      <c r="C173" s="24" t="s">
        <v>290</v>
      </c>
      <c r="D173" s="103">
        <v>44.645018380260751</v>
      </c>
      <c r="E173" s="103">
        <v>45.598217341710694</v>
      </c>
      <c r="F173" s="103">
        <v>42.500010825024312</v>
      </c>
      <c r="G173" s="13">
        <f t="shared" si="28"/>
        <v>29.088470093331669</v>
      </c>
      <c r="H173" s="13">
        <f t="shared" si="18"/>
        <v>11.635388037332667</v>
      </c>
      <c r="I173" s="24"/>
    </row>
    <row r="174" spans="1:9" ht="15" customHeight="1" x14ac:dyDescent="0.25">
      <c r="A174" s="56" t="s">
        <v>2123</v>
      </c>
      <c r="B174" s="32">
        <v>250</v>
      </c>
      <c r="C174" s="33" t="s">
        <v>10</v>
      </c>
      <c r="D174" s="103">
        <v>21.216246484147312</v>
      </c>
      <c r="E174" s="103">
        <v>16.19847128054381</v>
      </c>
      <c r="F174" s="103">
        <v>20.742010144019691</v>
      </c>
      <c r="G174" s="13">
        <f t="shared" si="28"/>
        <v>12.744077642395494</v>
      </c>
      <c r="H174" s="13">
        <f t="shared" si="18"/>
        <v>5.097631056958198</v>
      </c>
      <c r="I174" s="24"/>
    </row>
    <row r="175" spans="1:9" ht="15" customHeight="1" x14ac:dyDescent="0.25">
      <c r="A175" s="56" t="s">
        <v>1890</v>
      </c>
      <c r="B175" s="32">
        <v>630</v>
      </c>
      <c r="C175" s="24" t="s">
        <v>228</v>
      </c>
      <c r="D175" s="103">
        <v>424.15196958506948</v>
      </c>
      <c r="E175" s="103">
        <v>292.87743165715824</v>
      </c>
      <c r="F175" s="103">
        <v>228.33926854220493</v>
      </c>
      <c r="G175" s="13">
        <f>(D175+E175+F175)/3*0.22*1.73</f>
        <v>119.93577190665169</v>
      </c>
      <c r="H175" s="13">
        <f t="shared" si="18"/>
        <v>19.037424112166939</v>
      </c>
      <c r="I175" s="24"/>
    </row>
    <row r="176" spans="1:9" ht="45" customHeight="1" x14ac:dyDescent="0.25">
      <c r="A176" s="56" t="s">
        <v>1977</v>
      </c>
      <c r="B176" s="32">
        <v>400</v>
      </c>
      <c r="C176" s="24" t="s">
        <v>291</v>
      </c>
      <c r="D176" s="103">
        <v>69.571106123507519</v>
      </c>
      <c r="E176" s="103">
        <v>53.735913454706122</v>
      </c>
      <c r="F176" s="103">
        <v>57.296365830780303</v>
      </c>
      <c r="G176" s="13">
        <f t="shared" ref="G176:G179" si="29">(D176+E176+F176)/3*0.38*1.73</f>
        <v>39.576221855957535</v>
      </c>
      <c r="H176" s="13">
        <f t="shared" si="18"/>
        <v>9.8940554639893836</v>
      </c>
      <c r="I176" s="24"/>
    </row>
    <row r="177" spans="1:9" ht="15" customHeight="1" x14ac:dyDescent="0.25">
      <c r="A177" s="56" t="s">
        <v>2124</v>
      </c>
      <c r="B177" s="32">
        <v>400</v>
      </c>
      <c r="C177" s="33" t="s">
        <v>10</v>
      </c>
      <c r="D177" s="103">
        <v>16.613475379191041</v>
      </c>
      <c r="E177" s="103">
        <v>19.034554157345667</v>
      </c>
      <c r="F177" s="103">
        <v>13.432933908421639</v>
      </c>
      <c r="G177" s="13">
        <f t="shared" si="29"/>
        <v>10.755275122905205</v>
      </c>
      <c r="H177" s="13">
        <f t="shared" si="18"/>
        <v>2.6888187807263013</v>
      </c>
      <c r="I177" s="24"/>
    </row>
    <row r="178" spans="1:9" ht="45" customHeight="1" x14ac:dyDescent="0.25">
      <c r="A178" s="56" t="s">
        <v>2243</v>
      </c>
      <c r="B178" s="32">
        <v>400</v>
      </c>
      <c r="C178" s="24" t="s">
        <v>292</v>
      </c>
      <c r="D178" s="103">
        <v>7.1335903989083258</v>
      </c>
      <c r="E178" s="103">
        <v>6.7509175612079684</v>
      </c>
      <c r="F178" s="103">
        <v>0</v>
      </c>
      <c r="G178" s="13">
        <f t="shared" si="29"/>
        <v>3.0425585109934841</v>
      </c>
      <c r="H178" s="13">
        <f t="shared" si="18"/>
        <v>0.76063962774837102</v>
      </c>
      <c r="I178" s="37"/>
    </row>
    <row r="179" spans="1:9" ht="15" customHeight="1" x14ac:dyDescent="0.25">
      <c r="A179" s="56" t="s">
        <v>2364</v>
      </c>
      <c r="B179" s="32">
        <v>400</v>
      </c>
      <c r="C179" s="33" t="s">
        <v>10</v>
      </c>
      <c r="D179" s="103">
        <v>138.13689850981956</v>
      </c>
      <c r="E179" s="103">
        <v>126.62811179931353</v>
      </c>
      <c r="F179" s="103">
        <v>146.09391084150403</v>
      </c>
      <c r="G179" s="13">
        <f t="shared" si="29"/>
        <v>90.032884921476281</v>
      </c>
      <c r="H179" s="13">
        <f t="shared" si="18"/>
        <v>22.50822123036907</v>
      </c>
      <c r="I179" s="37"/>
    </row>
    <row r="180" spans="1:9" ht="30" customHeight="1" x14ac:dyDescent="0.25">
      <c r="A180" s="56" t="s">
        <v>1891</v>
      </c>
      <c r="B180" s="32">
        <v>630</v>
      </c>
      <c r="C180" s="24" t="s">
        <v>293</v>
      </c>
      <c r="D180" s="103">
        <v>307.98728634374663</v>
      </c>
      <c r="E180" s="103">
        <v>411.16287308552756</v>
      </c>
      <c r="F180" s="103">
        <v>420.05242819031128</v>
      </c>
      <c r="G180" s="13">
        <f>(D180+E180+F180)/3*0.22*1.73</f>
        <v>144.52683494933808</v>
      </c>
      <c r="H180" s="13">
        <f t="shared" si="18"/>
        <v>22.940767452275885</v>
      </c>
      <c r="I180" s="24"/>
    </row>
    <row r="181" spans="1:9" ht="60" customHeight="1" x14ac:dyDescent="0.25">
      <c r="A181" s="56">
        <v>2086</v>
      </c>
      <c r="B181" s="32">
        <v>400</v>
      </c>
      <c r="C181" s="24" t="s">
        <v>294</v>
      </c>
      <c r="D181" s="103">
        <v>180.53192125804858</v>
      </c>
      <c r="E181" s="103">
        <v>173.73572818158959</v>
      </c>
      <c r="F181" s="103">
        <v>141.5580919088485</v>
      </c>
      <c r="G181" s="13">
        <f>(D181+E181+F181)/3*0.38*1.73</f>
        <v>108.65194745416504</v>
      </c>
      <c r="H181" s="13">
        <f t="shared" si="18"/>
        <v>27.16298686354126</v>
      </c>
      <c r="I181" s="24"/>
    </row>
    <row r="182" spans="1:9" ht="15" customHeight="1" x14ac:dyDescent="0.25">
      <c r="A182" s="56" t="s">
        <v>1978</v>
      </c>
      <c r="B182" s="32">
        <v>630</v>
      </c>
      <c r="C182" s="24" t="s">
        <v>295</v>
      </c>
      <c r="D182" s="103">
        <v>113.57323632900903</v>
      </c>
      <c r="E182" s="103">
        <v>104.43844159936259</v>
      </c>
      <c r="F182" s="103">
        <v>132.20823646787912</v>
      </c>
      <c r="G182" s="13">
        <f t="shared" ref="G182:G183" si="30">(D182+E182+F182)/3*0.38*1.73</f>
        <v>76.744857241365068</v>
      </c>
      <c r="H182" s="13">
        <f t="shared" si="18"/>
        <v>12.18172337164525</v>
      </c>
      <c r="I182" s="24"/>
    </row>
    <row r="183" spans="1:9" ht="15" customHeight="1" x14ac:dyDescent="0.25">
      <c r="A183" s="56" t="s">
        <v>2125</v>
      </c>
      <c r="B183" s="32">
        <v>630</v>
      </c>
      <c r="C183" s="33" t="s">
        <v>10</v>
      </c>
      <c r="D183" s="103">
        <v>152.43480162508578</v>
      </c>
      <c r="E183" s="103">
        <v>194.77519426771005</v>
      </c>
      <c r="F183" s="103">
        <v>190.74057357556634</v>
      </c>
      <c r="G183" s="13">
        <f t="shared" si="30"/>
        <v>117.8829014561671</v>
      </c>
      <c r="H183" s="13">
        <f t="shared" si="18"/>
        <v>18.711571659709065</v>
      </c>
      <c r="I183" s="24"/>
    </row>
    <row r="184" spans="1:9" ht="30" customHeight="1" x14ac:dyDescent="0.25">
      <c r="A184" s="56" t="s">
        <v>1979</v>
      </c>
      <c r="B184" s="32">
        <v>400</v>
      </c>
      <c r="C184" s="24" t="s">
        <v>296</v>
      </c>
      <c r="D184" s="103">
        <v>40.784049623583613</v>
      </c>
      <c r="E184" s="103">
        <v>66.157175684159114</v>
      </c>
      <c r="F184" s="103">
        <v>50.279895738889898</v>
      </c>
      <c r="G184" s="13">
        <f>(D184+E184+F184)/3*0.38*1.73</f>
        <v>34.452388325352089</v>
      </c>
      <c r="H184" s="13">
        <f t="shared" si="18"/>
        <v>8.6130970813380223</v>
      </c>
      <c r="I184" s="24"/>
    </row>
    <row r="185" spans="1:9" ht="15" customHeight="1" x14ac:dyDescent="0.25">
      <c r="A185" s="56" t="s">
        <v>2126</v>
      </c>
      <c r="B185" s="32">
        <v>400</v>
      </c>
      <c r="C185" s="33" t="s">
        <v>10</v>
      </c>
      <c r="D185" s="103">
        <v>37.20286094347744</v>
      </c>
      <c r="E185" s="103">
        <v>9.6871667848700511</v>
      </c>
      <c r="F185" s="103">
        <v>7.3485093347346737</v>
      </c>
      <c r="G185" s="13">
        <f>(D185+E185+F185)/3*0.38*1.73</f>
        <v>11.885471421756737</v>
      </c>
      <c r="H185" s="13">
        <f t="shared" si="18"/>
        <v>2.9713678554391842</v>
      </c>
      <c r="I185" s="24"/>
    </row>
    <row r="186" spans="1:9" ht="75" customHeight="1" x14ac:dyDescent="0.25">
      <c r="A186" s="56" t="s">
        <v>1892</v>
      </c>
      <c r="B186" s="32">
        <v>630</v>
      </c>
      <c r="C186" s="24" t="s">
        <v>817</v>
      </c>
      <c r="D186" s="103">
        <v>371.63910425886706</v>
      </c>
      <c r="E186" s="103">
        <v>300.44341016191771</v>
      </c>
      <c r="F186" s="103">
        <v>263.07227832005498</v>
      </c>
      <c r="G186" s="13">
        <f>(D186+E186+F186)/3*0.22*1.73</f>
        <v>118.63997137238786</v>
      </c>
      <c r="H186" s="13">
        <f t="shared" si="18"/>
        <v>18.831741487680613</v>
      </c>
      <c r="I186" s="24"/>
    </row>
    <row r="187" spans="1:9" ht="30" customHeight="1" x14ac:dyDescent="0.25">
      <c r="A187" s="56" t="s">
        <v>1893</v>
      </c>
      <c r="B187" s="32">
        <v>320</v>
      </c>
      <c r="C187" s="24" t="s">
        <v>297</v>
      </c>
      <c r="D187" s="103">
        <v>45.720999405524964</v>
      </c>
      <c r="E187" s="103">
        <v>12.598891575369935</v>
      </c>
      <c r="F187" s="103">
        <v>37.325258987286404</v>
      </c>
      <c r="G187" s="13">
        <f>(D187+E187+F187)/3*0.22*1.73</f>
        <v>12.134181359296601</v>
      </c>
      <c r="H187" s="13">
        <f t="shared" si="18"/>
        <v>3.7919316747801877</v>
      </c>
      <c r="I187" s="24"/>
    </row>
    <row r="188" spans="1:9" ht="60" customHeight="1" x14ac:dyDescent="0.25">
      <c r="A188" s="56" t="s">
        <v>1980</v>
      </c>
      <c r="B188" s="32">
        <v>630</v>
      </c>
      <c r="C188" s="24" t="s">
        <v>298</v>
      </c>
      <c r="D188" s="103">
        <v>44.307802011241023</v>
      </c>
      <c r="E188" s="103">
        <v>16.514844811103298</v>
      </c>
      <c r="F188" s="103">
        <v>43.660638159703595</v>
      </c>
      <c r="G188" s="13">
        <f t="shared" ref="G188:G193" si="31">(D188+E188+F188)/3*0.38*1.73</f>
        <v>22.895770515732767</v>
      </c>
      <c r="H188" s="13">
        <f t="shared" si="18"/>
        <v>3.6342492882115502</v>
      </c>
      <c r="I188" s="24"/>
    </row>
    <row r="189" spans="1:9" ht="15" customHeight="1" x14ac:dyDescent="0.25">
      <c r="A189" s="56" t="s">
        <v>2230</v>
      </c>
      <c r="B189" s="32">
        <v>630</v>
      </c>
      <c r="C189" s="33" t="s">
        <v>10</v>
      </c>
      <c r="D189" s="103">
        <v>87.965149078587203</v>
      </c>
      <c r="E189" s="103">
        <v>52.723345952960997</v>
      </c>
      <c r="F189" s="103">
        <v>85.331405917104178</v>
      </c>
      <c r="G189" s="13">
        <f t="shared" si="31"/>
        <v>49.528494294548018</v>
      </c>
      <c r="H189" s="13">
        <f t="shared" si="18"/>
        <v>7.8616657610393688</v>
      </c>
      <c r="I189" s="24"/>
    </row>
    <row r="190" spans="1:9" ht="60" customHeight="1" x14ac:dyDescent="0.25">
      <c r="A190" s="56" t="s">
        <v>2244</v>
      </c>
      <c r="B190" s="32">
        <v>400</v>
      </c>
      <c r="C190" s="24" t="s">
        <v>838</v>
      </c>
      <c r="D190" s="103">
        <v>116.78746846320858</v>
      </c>
      <c r="E190" s="103">
        <v>52.127376209409093</v>
      </c>
      <c r="F190" s="103">
        <v>82.783628196990747</v>
      </c>
      <c r="G190" s="13">
        <f t="shared" si="31"/>
        <v>55.155525354826864</v>
      </c>
      <c r="H190" s="13">
        <f t="shared" si="18"/>
        <v>13.788881338706716</v>
      </c>
      <c r="I190" s="24"/>
    </row>
    <row r="191" spans="1:9" ht="56.25" customHeight="1" x14ac:dyDescent="0.25">
      <c r="A191" s="56" t="s">
        <v>2365</v>
      </c>
      <c r="B191" s="32">
        <v>400</v>
      </c>
      <c r="C191" s="33" t="s">
        <v>10</v>
      </c>
      <c r="D191" s="103">
        <v>118.6634814373417</v>
      </c>
      <c r="E191" s="103">
        <v>75.534586922603069</v>
      </c>
      <c r="F191" s="103">
        <v>76.114967837000037</v>
      </c>
      <c r="G191" s="13">
        <f t="shared" si="31"/>
        <v>59.23459666529051</v>
      </c>
      <c r="H191" s="13">
        <f t="shared" si="18"/>
        <v>14.808649166322626</v>
      </c>
      <c r="I191" s="24"/>
    </row>
    <row r="192" spans="1:9" ht="75" customHeight="1" x14ac:dyDescent="0.25">
      <c r="A192" s="56" t="s">
        <v>2245</v>
      </c>
      <c r="B192" s="32">
        <v>400</v>
      </c>
      <c r="C192" s="24" t="s">
        <v>299</v>
      </c>
      <c r="D192" s="103">
        <v>115.21223234019598</v>
      </c>
      <c r="E192" s="103">
        <v>131.49558426919344</v>
      </c>
      <c r="F192" s="103">
        <v>138.2022981812446</v>
      </c>
      <c r="G192" s="13">
        <f t="shared" si="31"/>
        <v>84.346636487787606</v>
      </c>
      <c r="H192" s="13">
        <f t="shared" si="18"/>
        <v>21.086659121946902</v>
      </c>
      <c r="I192" s="24"/>
    </row>
    <row r="193" spans="1:9" ht="15" customHeight="1" x14ac:dyDescent="0.25">
      <c r="A193" s="56" t="s">
        <v>2366</v>
      </c>
      <c r="B193" s="32">
        <v>400</v>
      </c>
      <c r="C193" s="33" t="s">
        <v>10</v>
      </c>
      <c r="D193" s="103">
        <v>60.953661282388268</v>
      </c>
      <c r="E193" s="103">
        <v>39.447232111450106</v>
      </c>
      <c r="F193" s="103">
        <v>44.8544792173454</v>
      </c>
      <c r="G193" s="13">
        <f t="shared" si="31"/>
        <v>31.830293984864067</v>
      </c>
      <c r="H193" s="13">
        <f t="shared" si="18"/>
        <v>7.9575734962160167</v>
      </c>
      <c r="I193" s="24"/>
    </row>
    <row r="194" spans="1:9" ht="15" customHeight="1" x14ac:dyDescent="0.25">
      <c r="A194" s="56" t="s">
        <v>1894</v>
      </c>
      <c r="B194" s="32">
        <v>400</v>
      </c>
      <c r="C194" s="24" t="s">
        <v>228</v>
      </c>
      <c r="D194" s="103">
        <v>267.3899220436204</v>
      </c>
      <c r="E194" s="103">
        <v>205.36508915074504</v>
      </c>
      <c r="F194" s="103">
        <v>259.59794609898796</v>
      </c>
      <c r="G194" s="13">
        <f>(D194+E194+F194)/3*0.22*1.73</f>
        <v>92.911178515283439</v>
      </c>
      <c r="H194" s="13">
        <f t="shared" si="18"/>
        <v>23.22779462882086</v>
      </c>
      <c r="I194" s="24"/>
    </row>
    <row r="195" spans="1:9" ht="45" customHeight="1" x14ac:dyDescent="0.25">
      <c r="A195" s="56" t="s">
        <v>2246</v>
      </c>
      <c r="B195" s="32">
        <v>400</v>
      </c>
      <c r="C195" s="24" t="s">
        <v>300</v>
      </c>
      <c r="D195" s="103">
        <v>98.943109012740521</v>
      </c>
      <c r="E195" s="103">
        <v>89.577063161527406</v>
      </c>
      <c r="F195" s="103">
        <v>42.034868314404449</v>
      </c>
      <c r="G195" s="13">
        <f t="shared" ref="G195:G196" si="32">(D195+E195+F195)/3*0.38*1.73</f>
        <v>50.522294539084406</v>
      </c>
      <c r="H195" s="13">
        <f t="shared" si="18"/>
        <v>12.630573634771103</v>
      </c>
      <c r="I195" s="24"/>
    </row>
    <row r="196" spans="1:9" ht="15" customHeight="1" x14ac:dyDescent="0.25">
      <c r="A196" s="56" t="s">
        <v>2367</v>
      </c>
      <c r="B196" s="32">
        <v>400</v>
      </c>
      <c r="C196" s="33" t="s">
        <v>10</v>
      </c>
      <c r="D196" s="103">
        <v>30.379332993293922</v>
      </c>
      <c r="E196" s="103">
        <v>58.240755432708632</v>
      </c>
      <c r="F196" s="103">
        <v>86.377271447153902</v>
      </c>
      <c r="G196" s="13">
        <f t="shared" si="32"/>
        <v>38.347754793537689</v>
      </c>
      <c r="H196" s="13">
        <f t="shared" si="18"/>
        <v>9.5869386983844223</v>
      </c>
      <c r="I196" s="24"/>
    </row>
    <row r="197" spans="1:9" ht="60" customHeight="1" x14ac:dyDescent="0.25">
      <c r="A197" s="56" t="s">
        <v>1895</v>
      </c>
      <c r="B197" s="32">
        <v>250</v>
      </c>
      <c r="C197" s="24" t="s">
        <v>301</v>
      </c>
      <c r="D197" s="103">
        <v>246.9086527606114</v>
      </c>
      <c r="E197" s="103">
        <v>279.555179985184</v>
      </c>
      <c r="F197" s="103">
        <v>166.02779806895325</v>
      </c>
      <c r="G197" s="13">
        <f>(D197+E197+F197)/3*0.22*1.73</f>
        <v>87.854104896031103</v>
      </c>
      <c r="H197" s="13">
        <f t="shared" si="18"/>
        <v>35.141641958412443</v>
      </c>
      <c r="I197" s="24"/>
    </row>
    <row r="198" spans="1:9" ht="30" customHeight="1" x14ac:dyDescent="0.25">
      <c r="A198" s="56" t="s">
        <v>1981</v>
      </c>
      <c r="B198" s="32">
        <v>1000</v>
      </c>
      <c r="C198" s="24" t="s">
        <v>302</v>
      </c>
      <c r="D198" s="103">
        <v>73.233107914500707</v>
      </c>
      <c r="E198" s="103">
        <v>63.110717489866296</v>
      </c>
      <c r="F198" s="103">
        <v>92.269877008442108</v>
      </c>
      <c r="G198" s="13">
        <f t="shared" ref="G198:G199" si="33">(D198+E198+F198)/3*0.38*1.73</f>
        <v>50.096882655393571</v>
      </c>
      <c r="H198" s="13">
        <f t="shared" si="18"/>
        <v>5.0096882655393564</v>
      </c>
      <c r="I198" s="24" t="s">
        <v>3527</v>
      </c>
    </row>
    <row r="199" spans="1:9" ht="15" customHeight="1" x14ac:dyDescent="0.25">
      <c r="A199" s="56" t="s">
        <v>2127</v>
      </c>
      <c r="B199" s="11">
        <v>1000</v>
      </c>
      <c r="C199" s="33" t="s">
        <v>10</v>
      </c>
      <c r="D199" s="103">
        <v>141.27041893964014</v>
      </c>
      <c r="E199" s="103">
        <v>98.410204516995037</v>
      </c>
      <c r="F199" s="103">
        <v>91.570971896619966</v>
      </c>
      <c r="G199" s="13">
        <f t="shared" si="33"/>
        <v>72.5882662617433</v>
      </c>
      <c r="H199" s="13">
        <f t="shared" ref="H199:H262" si="34">G199/B199*100</f>
        <v>7.2588266261743311</v>
      </c>
      <c r="I199" s="24" t="s">
        <v>3527</v>
      </c>
    </row>
    <row r="200" spans="1:9" ht="15" customHeight="1" x14ac:dyDescent="0.25">
      <c r="A200" s="56" t="s">
        <v>3507</v>
      </c>
      <c r="B200" s="11">
        <v>100</v>
      </c>
      <c r="C200" s="24" t="s">
        <v>228</v>
      </c>
      <c r="D200" s="103">
        <v>77.708456255859261</v>
      </c>
      <c r="E200" s="103">
        <v>28.750692428147275</v>
      </c>
      <c r="F200" s="103">
        <v>102.83376857531286</v>
      </c>
      <c r="G200" s="13">
        <f>(D200+E200+F200)/3*0.22*1.73</f>
        <v>26.552294769632319</v>
      </c>
      <c r="H200" s="13">
        <f t="shared" si="34"/>
        <v>26.552294769632319</v>
      </c>
      <c r="I200" s="24"/>
    </row>
    <row r="201" spans="1:9" ht="45" customHeight="1" x14ac:dyDescent="0.25">
      <c r="A201" s="56" t="s">
        <v>2247</v>
      </c>
      <c r="B201" s="32">
        <v>400</v>
      </c>
      <c r="C201" s="24" t="s">
        <v>303</v>
      </c>
      <c r="D201" s="103">
        <v>134.91868103362967</v>
      </c>
      <c r="E201" s="103">
        <v>128.4853597648403</v>
      </c>
      <c r="F201" s="103">
        <v>159.00176897121139</v>
      </c>
      <c r="G201" s="13">
        <f>(D201+E201+F201)/3*0.38*1.73</f>
        <v>92.563193114196167</v>
      </c>
      <c r="H201" s="13">
        <f t="shared" si="34"/>
        <v>23.140798278549042</v>
      </c>
      <c r="I201" s="37"/>
    </row>
    <row r="202" spans="1:9" ht="15" customHeight="1" x14ac:dyDescent="0.25">
      <c r="A202" s="56" t="s">
        <v>2368</v>
      </c>
      <c r="B202" s="32">
        <v>400</v>
      </c>
      <c r="C202" s="33" t="s">
        <v>10</v>
      </c>
      <c r="D202" s="103">
        <v>115.96138629131239</v>
      </c>
      <c r="E202" s="103">
        <v>135.49213949537403</v>
      </c>
      <c r="F202" s="103">
        <v>120.64668493103443</v>
      </c>
      <c r="G202" s="13">
        <f>(D202+E202+F202)/3*0.38*1.73</f>
        <v>81.539559508609898</v>
      </c>
      <c r="H202" s="13">
        <f t="shared" si="34"/>
        <v>20.384889877152474</v>
      </c>
      <c r="I202" s="37"/>
    </row>
    <row r="203" spans="1:9" ht="15" customHeight="1" x14ac:dyDescent="0.25">
      <c r="A203" s="56" t="s">
        <v>3624</v>
      </c>
      <c r="B203" s="32">
        <v>320</v>
      </c>
      <c r="C203" s="24" t="s">
        <v>228</v>
      </c>
      <c r="D203" s="103">
        <v>167.82255818791344</v>
      </c>
      <c r="E203" s="103">
        <v>165.80330639592523</v>
      </c>
      <c r="F203" s="103">
        <v>170.76148974654666</v>
      </c>
      <c r="G203" s="13">
        <f>(D203+E203+F203)/3*0.22*1.73</f>
        <v>63.989942352714884</v>
      </c>
      <c r="H203" s="13">
        <f t="shared" si="34"/>
        <v>19.996856985223403</v>
      </c>
      <c r="I203" s="24"/>
    </row>
    <row r="204" spans="1:9" ht="15" customHeight="1" x14ac:dyDescent="0.25">
      <c r="A204" s="56" t="s">
        <v>2248</v>
      </c>
      <c r="B204" s="32">
        <v>400</v>
      </c>
      <c r="C204" s="24" t="s">
        <v>304</v>
      </c>
      <c r="D204" s="103">
        <v>107.17405082130168</v>
      </c>
      <c r="E204" s="103">
        <v>111.11816391644604</v>
      </c>
      <c r="F204" s="103">
        <v>103.92859360059764</v>
      </c>
      <c r="G204" s="13">
        <f t="shared" ref="G204:G219" si="35">(D204+E204+F204)/3*0.38*1.73</f>
        <v>70.60931980054275</v>
      </c>
      <c r="H204" s="13">
        <f t="shared" si="34"/>
        <v>17.652329950135687</v>
      </c>
      <c r="I204" s="24"/>
    </row>
    <row r="205" spans="1:9" ht="15" customHeight="1" x14ac:dyDescent="0.25">
      <c r="A205" s="56" t="s">
        <v>2369</v>
      </c>
      <c r="B205" s="32">
        <v>400</v>
      </c>
      <c r="C205" s="33" t="s">
        <v>10</v>
      </c>
      <c r="D205" s="103">
        <v>44.466354240822852</v>
      </c>
      <c r="E205" s="103">
        <v>88.543643553943326</v>
      </c>
      <c r="F205" s="103">
        <v>60.319986994191979</v>
      </c>
      <c r="G205" s="13">
        <f t="shared" si="35"/>
        <v>42.365044000087025</v>
      </c>
      <c r="H205" s="13">
        <f t="shared" si="34"/>
        <v>10.591261000021756</v>
      </c>
      <c r="I205" s="24"/>
    </row>
    <row r="206" spans="1:9" ht="30" customHeight="1" x14ac:dyDescent="0.25">
      <c r="A206" s="56">
        <v>2105</v>
      </c>
      <c r="B206" s="32">
        <v>630</v>
      </c>
      <c r="C206" s="24" t="s">
        <v>305</v>
      </c>
      <c r="D206" s="103">
        <v>63.343628958610488</v>
      </c>
      <c r="E206" s="103">
        <v>83.253101931810278</v>
      </c>
      <c r="F206" s="103">
        <v>63.781256528131799</v>
      </c>
      <c r="G206" s="13">
        <f t="shared" si="35"/>
        <v>46.100829642985481</v>
      </c>
      <c r="H206" s="13">
        <f t="shared" si="34"/>
        <v>7.3175920068230926</v>
      </c>
      <c r="I206" s="24"/>
    </row>
    <row r="207" spans="1:9" ht="30" customHeight="1" x14ac:dyDescent="0.25">
      <c r="A207" s="56">
        <v>2106</v>
      </c>
      <c r="B207" s="32">
        <v>400</v>
      </c>
      <c r="C207" s="24" t="s">
        <v>306</v>
      </c>
      <c r="D207" s="103">
        <v>38.692504016454812</v>
      </c>
      <c r="E207" s="103">
        <v>66.048067892421514</v>
      </c>
      <c r="F207" s="103">
        <v>28.691773973740546</v>
      </c>
      <c r="G207" s="13">
        <f t="shared" si="35"/>
        <v>29.23947472774411</v>
      </c>
      <c r="H207" s="13">
        <f t="shared" si="34"/>
        <v>7.3098686819360275</v>
      </c>
      <c r="I207" s="24"/>
    </row>
    <row r="208" spans="1:9" ht="105" customHeight="1" x14ac:dyDescent="0.25">
      <c r="A208" s="56" t="s">
        <v>1982</v>
      </c>
      <c r="B208" s="32">
        <v>400</v>
      </c>
      <c r="C208" s="24" t="s">
        <v>839</v>
      </c>
      <c r="D208" s="103">
        <v>242.00077539000068</v>
      </c>
      <c r="E208" s="103">
        <v>210.96034254357099</v>
      </c>
      <c r="F208" s="103">
        <v>237.35953387783039</v>
      </c>
      <c r="G208" s="13">
        <f t="shared" si="35"/>
        <v>151.27226550027191</v>
      </c>
      <c r="H208" s="13">
        <f t="shared" si="34"/>
        <v>37.818066375067978</v>
      </c>
      <c r="I208" s="24"/>
    </row>
    <row r="209" spans="1:9" ht="15" customHeight="1" x14ac:dyDescent="0.25">
      <c r="A209" s="56" t="s">
        <v>2128</v>
      </c>
      <c r="B209" s="32">
        <v>400</v>
      </c>
      <c r="C209" s="33" t="s">
        <v>10</v>
      </c>
      <c r="D209" s="103">
        <v>202.5360860199346</v>
      </c>
      <c r="E209" s="103">
        <v>156.71136566112395</v>
      </c>
      <c r="F209" s="103">
        <v>136.09180704263582</v>
      </c>
      <c r="G209" s="13">
        <f t="shared" si="35"/>
        <v>108.54534289498557</v>
      </c>
      <c r="H209" s="13">
        <f t="shared" si="34"/>
        <v>27.136335723746392</v>
      </c>
      <c r="I209" s="24"/>
    </row>
    <row r="210" spans="1:9" ht="45" customHeight="1" x14ac:dyDescent="0.25">
      <c r="A210" s="56" t="s">
        <v>1983</v>
      </c>
      <c r="B210" s="32">
        <v>400</v>
      </c>
      <c r="C210" s="24" t="s">
        <v>307</v>
      </c>
      <c r="D210" s="103">
        <v>28.571735768367606</v>
      </c>
      <c r="E210" s="103">
        <v>27.867552763748463</v>
      </c>
      <c r="F210" s="103">
        <v>49.897997279225031</v>
      </c>
      <c r="G210" s="13">
        <f t="shared" si="35"/>
        <v>23.302043897458546</v>
      </c>
      <c r="H210" s="13">
        <f t="shared" si="34"/>
        <v>5.8255109743646365</v>
      </c>
      <c r="I210" s="24"/>
    </row>
    <row r="211" spans="1:9" ht="15" customHeight="1" x14ac:dyDescent="0.25">
      <c r="A211" s="56" t="s">
        <v>2129</v>
      </c>
      <c r="B211" s="32">
        <v>400</v>
      </c>
      <c r="C211" s="33" t="s">
        <v>10</v>
      </c>
      <c r="D211" s="103">
        <v>50.27740025167558</v>
      </c>
      <c r="E211" s="103">
        <v>61.102702567455097</v>
      </c>
      <c r="F211" s="103">
        <v>37.156614427438249</v>
      </c>
      <c r="G211" s="13">
        <f t="shared" si="35"/>
        <v>32.549345972631478</v>
      </c>
      <c r="H211" s="13">
        <f t="shared" si="34"/>
        <v>8.1373364931578696</v>
      </c>
      <c r="I211" s="24"/>
    </row>
    <row r="212" spans="1:9" ht="15" customHeight="1" x14ac:dyDescent="0.25">
      <c r="A212" s="56" t="s">
        <v>2249</v>
      </c>
      <c r="B212" s="32">
        <v>400</v>
      </c>
      <c r="C212" s="24" t="s">
        <v>308</v>
      </c>
      <c r="D212" s="103">
        <v>99.099829925880641</v>
      </c>
      <c r="E212" s="103">
        <v>116.10940381972283</v>
      </c>
      <c r="F212" s="103">
        <v>156.84308804834535</v>
      </c>
      <c r="G212" s="13">
        <f t="shared" si="35"/>
        <v>81.529065449113986</v>
      </c>
      <c r="H212" s="13">
        <f t="shared" si="34"/>
        <v>20.382266362278497</v>
      </c>
      <c r="I212" s="24"/>
    </row>
    <row r="213" spans="1:9" ht="15" customHeight="1" x14ac:dyDescent="0.25">
      <c r="A213" s="56" t="s">
        <v>2370</v>
      </c>
      <c r="B213" s="32">
        <v>400</v>
      </c>
      <c r="C213" s="33" t="s">
        <v>10</v>
      </c>
      <c r="D213" s="103">
        <v>119.41293459000715</v>
      </c>
      <c r="E213" s="103">
        <v>155.27509548050611</v>
      </c>
      <c r="F213" s="103">
        <v>185.23610926346603</v>
      </c>
      <c r="G213" s="13">
        <f t="shared" si="35"/>
        <v>100.78470973271934</v>
      </c>
      <c r="H213" s="13">
        <f t="shared" si="34"/>
        <v>25.196177433179834</v>
      </c>
      <c r="I213" s="24"/>
    </row>
    <row r="214" spans="1:9" ht="105" customHeight="1" x14ac:dyDescent="0.25">
      <c r="A214" s="56" t="s">
        <v>1984</v>
      </c>
      <c r="B214" s="32">
        <v>1000</v>
      </c>
      <c r="C214" s="24" t="s">
        <v>840</v>
      </c>
      <c r="D214" s="103">
        <v>16.816367874193602</v>
      </c>
      <c r="E214" s="103">
        <v>14.737057853227491</v>
      </c>
      <c r="F214" s="103">
        <v>15.041123290482007</v>
      </c>
      <c r="G214" s="13">
        <f t="shared" si="35"/>
        <v>10.2104188414565</v>
      </c>
      <c r="H214" s="13">
        <f t="shared" si="34"/>
        <v>1.0210418841456501</v>
      </c>
      <c r="I214" s="24"/>
    </row>
    <row r="215" spans="1:9" ht="15" customHeight="1" x14ac:dyDescent="0.25">
      <c r="A215" s="56" t="s">
        <v>2130</v>
      </c>
      <c r="B215" s="32">
        <v>1000</v>
      </c>
      <c r="C215" s="33" t="s">
        <v>10</v>
      </c>
      <c r="D215" s="103">
        <v>46.833791225486287</v>
      </c>
      <c r="E215" s="103">
        <v>30.362129628782817</v>
      </c>
      <c r="F215" s="103">
        <v>44.370274324946436</v>
      </c>
      <c r="G215" s="13">
        <f t="shared" si="35"/>
        <v>26.6392055702721</v>
      </c>
      <c r="H215" s="13">
        <f t="shared" si="34"/>
        <v>2.6639205570272098</v>
      </c>
      <c r="I215" s="24"/>
    </row>
    <row r="216" spans="1:9" ht="45" customHeight="1" x14ac:dyDescent="0.25">
      <c r="A216" s="56" t="s">
        <v>1985</v>
      </c>
      <c r="B216" s="32">
        <v>400</v>
      </c>
      <c r="C216" s="24" t="s">
        <v>309</v>
      </c>
      <c r="D216" s="103">
        <v>10.907670511701042</v>
      </c>
      <c r="E216" s="103">
        <v>14.800737796648674</v>
      </c>
      <c r="F216" s="103">
        <v>10.912823836101056</v>
      </c>
      <c r="G216" s="13">
        <f t="shared" si="35"/>
        <v>8.0249326705873134</v>
      </c>
      <c r="H216" s="13">
        <f t="shared" si="34"/>
        <v>2.0062331676468284</v>
      </c>
      <c r="I216" s="24"/>
    </row>
    <row r="217" spans="1:9" ht="15" customHeight="1" x14ac:dyDescent="0.25">
      <c r="A217" s="56" t="s">
        <v>2131</v>
      </c>
      <c r="B217" s="32">
        <v>400</v>
      </c>
      <c r="C217" s="33" t="s">
        <v>10</v>
      </c>
      <c r="D217" s="103">
        <v>86.013914068465908</v>
      </c>
      <c r="E217" s="103">
        <v>155.59494876406717</v>
      </c>
      <c r="F217" s="103">
        <v>155.73890723469333</v>
      </c>
      <c r="G217" s="13">
        <f t="shared" si="35"/>
        <v>87.072141347398215</v>
      </c>
      <c r="H217" s="13">
        <f t="shared" si="34"/>
        <v>21.768035336849554</v>
      </c>
      <c r="I217" s="24"/>
    </row>
    <row r="218" spans="1:9" ht="105" customHeight="1" x14ac:dyDescent="0.25">
      <c r="A218" s="56" t="s">
        <v>1986</v>
      </c>
      <c r="B218" s="32">
        <v>400</v>
      </c>
      <c r="C218" s="24" t="s">
        <v>310</v>
      </c>
      <c r="D218" s="103">
        <v>109.19583357840511</v>
      </c>
      <c r="E218" s="103">
        <v>115.57340065106264</v>
      </c>
      <c r="F218" s="103">
        <v>94.150587199219686</v>
      </c>
      <c r="G218" s="13">
        <f t="shared" si="35"/>
        <v>69.885963535739705</v>
      </c>
      <c r="H218" s="13">
        <f t="shared" si="34"/>
        <v>17.471490883934926</v>
      </c>
      <c r="I218" s="24"/>
    </row>
    <row r="219" spans="1:9" ht="15" customHeight="1" x14ac:dyDescent="0.25">
      <c r="A219" s="56" t="s">
        <v>2132</v>
      </c>
      <c r="B219" s="32">
        <v>400</v>
      </c>
      <c r="C219" s="33" t="s">
        <v>10</v>
      </c>
      <c r="D219" s="103">
        <v>96.62054752371732</v>
      </c>
      <c r="E219" s="103">
        <v>71.619421441091049</v>
      </c>
      <c r="F219" s="103">
        <v>99.629634142043329</v>
      </c>
      <c r="G219" s="13">
        <f t="shared" si="35"/>
        <v>58.69915902748145</v>
      </c>
      <c r="H219" s="13">
        <f t="shared" si="34"/>
        <v>14.674789756870362</v>
      </c>
      <c r="I219" s="24"/>
    </row>
    <row r="220" spans="1:9" ht="15" customHeight="1" x14ac:dyDescent="0.25">
      <c r="A220" s="56" t="s">
        <v>1896</v>
      </c>
      <c r="B220" s="32">
        <v>320</v>
      </c>
      <c r="C220" s="24" t="s">
        <v>228</v>
      </c>
      <c r="D220" s="103">
        <v>157.56166922997366</v>
      </c>
      <c r="E220" s="103">
        <v>169.20151165932438</v>
      </c>
      <c r="F220" s="103">
        <v>204.86702217911852</v>
      </c>
      <c r="G220" s="13">
        <f>(D220+E220+F220)/3*0.22*1.73</f>
        <v>67.446151762613127</v>
      </c>
      <c r="H220" s="13">
        <f t="shared" si="34"/>
        <v>21.076922425816601</v>
      </c>
      <c r="I220" s="24"/>
    </row>
    <row r="221" spans="1:9" ht="45" customHeight="1" x14ac:dyDescent="0.25">
      <c r="A221" s="56" t="s">
        <v>1987</v>
      </c>
      <c r="B221" s="32">
        <v>630</v>
      </c>
      <c r="C221" s="24" t="s">
        <v>311</v>
      </c>
      <c r="D221" s="103">
        <v>26.485243587757083</v>
      </c>
      <c r="E221" s="103">
        <v>28.273908775205548</v>
      </c>
      <c r="F221" s="103">
        <v>8.9964362233307504</v>
      </c>
      <c r="G221" s="13">
        <f t="shared" ref="G221:G231" si="36">(D221+E221+F221)/3*0.38*1.73</f>
        <v>13.970974645543089</v>
      </c>
      <c r="H221" s="13">
        <f t="shared" si="34"/>
        <v>2.2176150231020779</v>
      </c>
      <c r="I221" s="24"/>
    </row>
    <row r="222" spans="1:9" ht="15" customHeight="1" x14ac:dyDescent="0.25">
      <c r="A222" s="56" t="s">
        <v>2133</v>
      </c>
      <c r="B222" s="32">
        <v>630</v>
      </c>
      <c r="C222" s="33" t="s">
        <v>10</v>
      </c>
      <c r="D222" s="103">
        <v>189.45066593499817</v>
      </c>
      <c r="E222" s="103">
        <v>121.77686583576913</v>
      </c>
      <c r="F222" s="103">
        <v>116.47888434561986</v>
      </c>
      <c r="G222" s="13">
        <f t="shared" si="36"/>
        <v>93.724732651637638</v>
      </c>
      <c r="H222" s="13">
        <f t="shared" si="34"/>
        <v>14.876941690736134</v>
      </c>
      <c r="I222" s="24"/>
    </row>
    <row r="223" spans="1:9" ht="45" customHeight="1" x14ac:dyDescent="0.25">
      <c r="A223" s="56" t="s">
        <v>1988</v>
      </c>
      <c r="B223" s="32">
        <v>630</v>
      </c>
      <c r="C223" s="24" t="s">
        <v>312</v>
      </c>
      <c r="D223" s="103">
        <v>68.448363948039955</v>
      </c>
      <c r="E223" s="103">
        <v>60.742667198416441</v>
      </c>
      <c r="F223" s="103">
        <v>38.731777819438477</v>
      </c>
      <c r="G223" s="13">
        <f t="shared" si="36"/>
        <v>36.797484871393095</v>
      </c>
      <c r="H223" s="13">
        <f t="shared" si="34"/>
        <v>5.8408706145068408</v>
      </c>
      <c r="I223" s="24"/>
    </row>
    <row r="224" spans="1:9" ht="15" customHeight="1" x14ac:dyDescent="0.25">
      <c r="A224" s="56" t="s">
        <v>2134</v>
      </c>
      <c r="B224" s="32">
        <v>630</v>
      </c>
      <c r="C224" s="33" t="s">
        <v>10</v>
      </c>
      <c r="D224" s="103">
        <v>12.108867539100398</v>
      </c>
      <c r="E224" s="103">
        <v>9.0873634893285118</v>
      </c>
      <c r="F224" s="103">
        <v>11.571444946445826</v>
      </c>
      <c r="G224" s="13">
        <f t="shared" si="36"/>
        <v>7.1804900619608834</v>
      </c>
      <c r="H224" s="13">
        <f t="shared" si="34"/>
        <v>1.1397603272953785</v>
      </c>
      <c r="I224" s="24"/>
    </row>
    <row r="225" spans="1:9" ht="90" customHeight="1" x14ac:dyDescent="0.25">
      <c r="A225" s="56" t="s">
        <v>2250</v>
      </c>
      <c r="B225" s="32">
        <v>400</v>
      </c>
      <c r="C225" s="24" t="s">
        <v>313</v>
      </c>
      <c r="D225" s="103">
        <v>140.20423554618955</v>
      </c>
      <c r="E225" s="103">
        <v>162.29114900968378</v>
      </c>
      <c r="F225" s="103">
        <v>124.31439107781867</v>
      </c>
      <c r="G225" s="13">
        <f t="shared" si="36"/>
        <v>93.528248833863032</v>
      </c>
      <c r="H225" s="13">
        <f t="shared" si="34"/>
        <v>23.382062208465758</v>
      </c>
      <c r="I225" s="24"/>
    </row>
    <row r="226" spans="1:9" ht="15" customHeight="1" x14ac:dyDescent="0.25">
      <c r="A226" s="56" t="s">
        <v>2371</v>
      </c>
      <c r="B226" s="32">
        <v>400</v>
      </c>
      <c r="C226" s="33" t="s">
        <v>10</v>
      </c>
      <c r="D226" s="103">
        <v>35.686418763649286</v>
      </c>
      <c r="E226" s="103">
        <v>38.04297873022881</v>
      </c>
      <c r="F226" s="103">
        <v>44.961853224893581</v>
      </c>
      <c r="G226" s="13">
        <f t="shared" si="36"/>
        <v>26.00920940750683</v>
      </c>
      <c r="H226" s="13">
        <f t="shared" si="34"/>
        <v>6.5023023518767067</v>
      </c>
      <c r="I226" s="24"/>
    </row>
    <row r="227" spans="1:9" ht="60" customHeight="1" x14ac:dyDescent="0.25">
      <c r="A227" s="56" t="s">
        <v>1989</v>
      </c>
      <c r="B227" s="32">
        <v>400</v>
      </c>
      <c r="C227" s="24" t="s">
        <v>314</v>
      </c>
      <c r="D227" s="103">
        <v>105.13095887492184</v>
      </c>
      <c r="E227" s="103">
        <v>144.66274226688509</v>
      </c>
      <c r="F227" s="103">
        <v>137.94782561253456</v>
      </c>
      <c r="G227" s="13">
        <f t="shared" si="36"/>
        <v>84.967093229434695</v>
      </c>
      <c r="H227" s="13">
        <f t="shared" si="34"/>
        <v>21.241773307358674</v>
      </c>
      <c r="I227" s="24"/>
    </row>
    <row r="228" spans="1:9" ht="30" customHeight="1" x14ac:dyDescent="0.25">
      <c r="A228" s="56" t="s">
        <v>2135</v>
      </c>
      <c r="B228" s="32">
        <v>400</v>
      </c>
      <c r="C228" s="33" t="s">
        <v>10</v>
      </c>
      <c r="D228" s="103">
        <v>90.670183514531118</v>
      </c>
      <c r="E228" s="103">
        <v>103.63918131820276</v>
      </c>
      <c r="F228" s="103">
        <v>105.94822643523749</v>
      </c>
      <c r="G228" s="13">
        <f t="shared" si="36"/>
        <v>65.796446833188114</v>
      </c>
      <c r="H228" s="13">
        <f t="shared" si="34"/>
        <v>16.449111708297028</v>
      </c>
      <c r="I228" s="24"/>
    </row>
    <row r="229" spans="1:9" ht="15" customHeight="1" x14ac:dyDescent="0.25">
      <c r="A229" s="56">
        <v>2126</v>
      </c>
      <c r="B229" s="32">
        <v>100</v>
      </c>
      <c r="C229" s="24" t="s">
        <v>228</v>
      </c>
      <c r="D229" s="103">
        <v>31.381725494439554</v>
      </c>
      <c r="E229" s="103">
        <v>2.0489301996635438</v>
      </c>
      <c r="F229" s="103">
        <v>36.078632083197462</v>
      </c>
      <c r="G229" s="13">
        <f t="shared" si="36"/>
        <v>15.231801928265794</v>
      </c>
      <c r="H229" s="13">
        <f t="shared" si="34"/>
        <v>15.231801928265796</v>
      </c>
      <c r="I229" s="24"/>
    </row>
    <row r="230" spans="1:9" ht="90" customHeight="1" x14ac:dyDescent="0.25">
      <c r="A230" s="56" t="s">
        <v>1990</v>
      </c>
      <c r="B230" s="32">
        <v>1000</v>
      </c>
      <c r="C230" s="24" t="s">
        <v>315</v>
      </c>
      <c r="D230" s="103">
        <v>70.489947525956367</v>
      </c>
      <c r="E230" s="103">
        <v>105.98216281323342</v>
      </c>
      <c r="F230" s="103">
        <v>111.92371847424882</v>
      </c>
      <c r="G230" s="13">
        <f t="shared" si="36"/>
        <v>63.19713928731818</v>
      </c>
      <c r="H230" s="13">
        <f t="shared" si="34"/>
        <v>6.3197139287318187</v>
      </c>
      <c r="I230" s="24"/>
    </row>
    <row r="231" spans="1:9" ht="15" customHeight="1" x14ac:dyDescent="0.25">
      <c r="A231" s="56" t="s">
        <v>2136</v>
      </c>
      <c r="B231" s="32">
        <v>1000</v>
      </c>
      <c r="C231" s="33" t="s">
        <v>10</v>
      </c>
      <c r="D231" s="103">
        <v>85.631460359680418</v>
      </c>
      <c r="E231" s="103">
        <v>133.98147834230318</v>
      </c>
      <c r="F231" s="103">
        <v>129.18766805457162</v>
      </c>
      <c r="G231" s="13">
        <f t="shared" si="36"/>
        <v>76.433839627253136</v>
      </c>
      <c r="H231" s="13">
        <f t="shared" si="34"/>
        <v>7.6433839627253146</v>
      </c>
      <c r="I231" s="24"/>
    </row>
    <row r="232" spans="1:9" ht="60" customHeight="1" x14ac:dyDescent="0.25">
      <c r="A232" s="56" t="s">
        <v>1991</v>
      </c>
      <c r="B232" s="32">
        <v>250</v>
      </c>
      <c r="C232" s="24" t="s">
        <v>316</v>
      </c>
      <c r="D232" s="103">
        <v>16.498286361456714</v>
      </c>
      <c r="E232" s="103">
        <v>87.732493904985915</v>
      </c>
      <c r="F232" s="103">
        <v>71.543365044445579</v>
      </c>
      <c r="G232" s="13">
        <f>(D232+E232+F232)/3*0.22*1.73</f>
        <v>22.299879901774684</v>
      </c>
      <c r="H232" s="13">
        <f t="shared" si="34"/>
        <v>8.9199519607098736</v>
      </c>
      <c r="I232" s="24"/>
    </row>
    <row r="233" spans="1:9" ht="15" customHeight="1" x14ac:dyDescent="0.25">
      <c r="A233" s="56" t="s">
        <v>2231</v>
      </c>
      <c r="B233" s="32">
        <v>250</v>
      </c>
      <c r="C233" s="33" t="s">
        <v>10</v>
      </c>
      <c r="D233" s="103">
        <v>271.68963405020486</v>
      </c>
      <c r="E233" s="103">
        <v>248.01700176725635</v>
      </c>
      <c r="F233" s="103">
        <v>285.5471722671187</v>
      </c>
      <c r="G233" s="13">
        <f t="shared" ref="G233:G234" si="37">(D233+E233+F233)/3*0.22*1.73</f>
        <v>102.15986645233038</v>
      </c>
      <c r="H233" s="13">
        <f t="shared" si="34"/>
        <v>40.863946580932151</v>
      </c>
      <c r="I233" s="24"/>
    </row>
    <row r="234" spans="1:9" ht="15" customHeight="1" x14ac:dyDescent="0.25">
      <c r="A234" s="56" t="s">
        <v>1897</v>
      </c>
      <c r="B234" s="32">
        <v>320</v>
      </c>
      <c r="C234" s="24" t="s">
        <v>317</v>
      </c>
      <c r="D234" s="103">
        <v>224.87498840518825</v>
      </c>
      <c r="E234" s="103">
        <v>306.02183816146646</v>
      </c>
      <c r="F234" s="103">
        <v>215.28678951596984</v>
      </c>
      <c r="G234" s="13">
        <f t="shared" si="37"/>
        <v>94.665828093682293</v>
      </c>
      <c r="H234" s="13">
        <f t="shared" si="34"/>
        <v>29.583071279275718</v>
      </c>
      <c r="I234" s="24"/>
    </row>
    <row r="235" spans="1:9" ht="15" customHeight="1" x14ac:dyDescent="0.25">
      <c r="A235" s="56" t="s">
        <v>1992</v>
      </c>
      <c r="B235" s="32">
        <v>400</v>
      </c>
      <c r="C235" s="24" t="s">
        <v>318</v>
      </c>
      <c r="D235" s="103">
        <v>144.80871752507772</v>
      </c>
      <c r="E235" s="103">
        <v>138.20762544445034</v>
      </c>
      <c r="F235" s="103">
        <v>124.369109794116</v>
      </c>
      <c r="G235" s="13">
        <f t="shared" ref="G235:G242" si="38">(D235+E235+F235)/3*0.38*1.73</f>
        <v>89.271732215606534</v>
      </c>
      <c r="H235" s="13">
        <f t="shared" si="34"/>
        <v>22.317933053901633</v>
      </c>
      <c r="I235" s="24"/>
    </row>
    <row r="236" spans="1:9" ht="15" customHeight="1" x14ac:dyDescent="0.25">
      <c r="A236" s="56" t="s">
        <v>2137</v>
      </c>
      <c r="B236" s="32">
        <v>400</v>
      </c>
      <c r="C236" s="33" t="s">
        <v>10</v>
      </c>
      <c r="D236" s="103">
        <v>70.861850234195714</v>
      </c>
      <c r="E236" s="103">
        <v>54.340450220572365</v>
      </c>
      <c r="F236" s="103">
        <v>70.362083211081412</v>
      </c>
      <c r="G236" s="13">
        <f t="shared" si="38"/>
        <v>42.854675273976497</v>
      </c>
      <c r="H236" s="13">
        <f t="shared" si="34"/>
        <v>10.713668818494124</v>
      </c>
      <c r="I236" s="24"/>
    </row>
    <row r="237" spans="1:9" ht="75" customHeight="1" x14ac:dyDescent="0.25">
      <c r="A237" s="56">
        <v>2131</v>
      </c>
      <c r="B237" s="32">
        <v>180</v>
      </c>
      <c r="C237" s="24" t="s">
        <v>319</v>
      </c>
      <c r="D237" s="103">
        <v>209.00473441701203</v>
      </c>
      <c r="E237" s="103">
        <v>230.6492073170493</v>
      </c>
      <c r="F237" s="103">
        <v>251.58282671280915</v>
      </c>
      <c r="G237" s="13">
        <f t="shared" si="38"/>
        <v>151.47301719232419</v>
      </c>
      <c r="H237" s="13">
        <f t="shared" si="34"/>
        <v>84.151676217957885</v>
      </c>
      <c r="I237" s="24"/>
    </row>
    <row r="238" spans="1:9" ht="15" customHeight="1" x14ac:dyDescent="0.25">
      <c r="A238" s="56">
        <v>2132</v>
      </c>
      <c r="B238" s="32">
        <v>400</v>
      </c>
      <c r="C238" s="24" t="s">
        <v>228</v>
      </c>
      <c r="D238" s="103">
        <v>25.825070563466891</v>
      </c>
      <c r="E238" s="103">
        <v>46.292740820820079</v>
      </c>
      <c r="F238" s="103">
        <v>45.335481718340354</v>
      </c>
      <c r="G238" s="13">
        <f t="shared" si="38"/>
        <v>25.737931628555735</v>
      </c>
      <c r="H238" s="13">
        <f t="shared" si="34"/>
        <v>6.4344829071389329</v>
      </c>
      <c r="I238" s="24"/>
    </row>
    <row r="239" spans="1:9" ht="15" customHeight="1" x14ac:dyDescent="0.25">
      <c r="A239" s="56" t="s">
        <v>2251</v>
      </c>
      <c r="B239" s="32">
        <v>400</v>
      </c>
      <c r="C239" s="24" t="s">
        <v>228</v>
      </c>
      <c r="D239" s="103">
        <v>64.38029552894605</v>
      </c>
      <c r="E239" s="103">
        <v>73.212273711237529</v>
      </c>
      <c r="F239" s="103">
        <v>52.270001309650183</v>
      </c>
      <c r="G239" s="13">
        <f t="shared" si="38"/>
        <v>41.605217959820237</v>
      </c>
      <c r="H239" s="13">
        <f t="shared" si="34"/>
        <v>10.401304489955059</v>
      </c>
      <c r="I239" s="24"/>
    </row>
    <row r="240" spans="1:9" ht="15" customHeight="1" x14ac:dyDescent="0.25">
      <c r="A240" s="56" t="s">
        <v>2372</v>
      </c>
      <c r="B240" s="32">
        <v>400</v>
      </c>
      <c r="C240" s="33" t="s">
        <v>10</v>
      </c>
      <c r="D240" s="103">
        <v>96.533054846239366</v>
      </c>
      <c r="E240" s="103">
        <v>194.27550472851283</v>
      </c>
      <c r="F240" s="103">
        <v>155.09241972391885</v>
      </c>
      <c r="G240" s="13">
        <f t="shared" si="38"/>
        <v>97.711767930315446</v>
      </c>
      <c r="H240" s="13">
        <f t="shared" si="34"/>
        <v>24.427941982578862</v>
      </c>
      <c r="I240" s="24"/>
    </row>
    <row r="241" spans="1:9" ht="30" customHeight="1" x14ac:dyDescent="0.25">
      <c r="A241" s="56" t="s">
        <v>2252</v>
      </c>
      <c r="B241" s="32">
        <v>630</v>
      </c>
      <c r="C241" s="24" t="s">
        <v>320</v>
      </c>
      <c r="D241" s="103">
        <v>59.174711144544304</v>
      </c>
      <c r="E241" s="103">
        <v>33.567190703278555</v>
      </c>
      <c r="F241" s="103">
        <v>44.953013892209519</v>
      </c>
      <c r="G241" s="13">
        <f t="shared" si="38"/>
        <v>30.173545869165764</v>
      </c>
      <c r="H241" s="13">
        <f t="shared" si="34"/>
        <v>4.7894517252644073</v>
      </c>
      <c r="I241" s="24"/>
    </row>
    <row r="242" spans="1:9" ht="15" customHeight="1" x14ac:dyDescent="0.25">
      <c r="A242" s="56" t="s">
        <v>2373</v>
      </c>
      <c r="B242" s="32">
        <v>400</v>
      </c>
      <c r="C242" s="33" t="s">
        <v>10</v>
      </c>
      <c r="D242" s="103">
        <v>67.054927575924111</v>
      </c>
      <c r="E242" s="103">
        <v>76.055497612217479</v>
      </c>
      <c r="F242" s="103">
        <v>64.012195549297701</v>
      </c>
      <c r="G242" s="13">
        <f t="shared" si="38"/>
        <v>45.387470290930871</v>
      </c>
      <c r="H242" s="13">
        <f t="shared" si="34"/>
        <v>11.346867572732718</v>
      </c>
      <c r="I242" s="24"/>
    </row>
    <row r="243" spans="1:9" ht="15" customHeight="1" x14ac:dyDescent="0.25">
      <c r="A243" s="56" t="s">
        <v>1898</v>
      </c>
      <c r="B243" s="32">
        <v>180</v>
      </c>
      <c r="C243" s="24" t="s">
        <v>321</v>
      </c>
      <c r="D243" s="103">
        <v>110.66915917223874</v>
      </c>
      <c r="E243" s="103">
        <v>101.07849477794592</v>
      </c>
      <c r="F243" s="103">
        <v>113.94612248858228</v>
      </c>
      <c r="G243" s="13">
        <f>(D243+E243+F243)/3*0.22*1.73</f>
        <v>41.319683770864899</v>
      </c>
      <c r="H243" s="13">
        <f t="shared" si="34"/>
        <v>22.955379872702721</v>
      </c>
      <c r="I243" s="24"/>
    </row>
    <row r="244" spans="1:9" ht="15" customHeight="1" x14ac:dyDescent="0.25">
      <c r="A244" s="56" t="s">
        <v>1993</v>
      </c>
      <c r="B244" s="32">
        <v>250</v>
      </c>
      <c r="C244" s="24" t="s">
        <v>322</v>
      </c>
      <c r="D244" s="103">
        <v>20.081826689333479</v>
      </c>
      <c r="E244" s="103">
        <v>19.967507804105807</v>
      </c>
      <c r="F244" s="103">
        <v>19.559202578651561</v>
      </c>
      <c r="G244" s="13">
        <f t="shared" ref="G244:G245" si="39">(D244+E244+F244)/3*0.38*1.73</f>
        <v>13.062217423730841</v>
      </c>
      <c r="H244" s="13">
        <f t="shared" si="34"/>
        <v>5.2248869694923368</v>
      </c>
      <c r="I244" s="24"/>
    </row>
    <row r="245" spans="1:9" ht="15" customHeight="1" x14ac:dyDescent="0.25">
      <c r="A245" s="56" t="s">
        <v>2138</v>
      </c>
      <c r="B245" s="32">
        <v>250</v>
      </c>
      <c r="C245" s="33" t="s">
        <v>10</v>
      </c>
      <c r="D245" s="103">
        <v>0</v>
      </c>
      <c r="E245" s="103">
        <v>3.1695109868921283</v>
      </c>
      <c r="F245" s="103">
        <v>0</v>
      </c>
      <c r="G245" s="13">
        <f t="shared" si="39"/>
        <v>0.69454550759429501</v>
      </c>
      <c r="H245" s="13">
        <f t="shared" si="34"/>
        <v>0.27781820303771798</v>
      </c>
      <c r="I245" s="24"/>
    </row>
    <row r="246" spans="1:9" ht="15" customHeight="1" x14ac:dyDescent="0.25">
      <c r="A246" s="56" t="s">
        <v>1899</v>
      </c>
      <c r="B246" s="32">
        <v>320</v>
      </c>
      <c r="C246" s="24" t="s">
        <v>228</v>
      </c>
      <c r="D246" s="103">
        <v>233.17620020702276</v>
      </c>
      <c r="E246" s="103">
        <v>294.74800668896972</v>
      </c>
      <c r="F246" s="103">
        <v>323.45612097045097</v>
      </c>
      <c r="G246" s="13">
        <f>(D246+E246+F246)/3*0.22*1.73</f>
        <v>108.01178426198945</v>
      </c>
      <c r="H246" s="13">
        <f t="shared" si="34"/>
        <v>33.753682581871701</v>
      </c>
      <c r="I246" s="24"/>
    </row>
    <row r="247" spans="1:9" ht="15" customHeight="1" x14ac:dyDescent="0.25">
      <c r="A247" s="56" t="s">
        <v>3486</v>
      </c>
      <c r="B247" s="32">
        <v>560</v>
      </c>
      <c r="C247" s="24" t="s">
        <v>228</v>
      </c>
      <c r="D247" s="103">
        <v>15.552734063207151</v>
      </c>
      <c r="E247" s="103">
        <v>6.388220132891826</v>
      </c>
      <c r="F247" s="103">
        <v>5.0748660028460497</v>
      </c>
      <c r="G247" s="13">
        <f t="shared" ref="G247:G248" si="40">(D247+E247+F247)/3*0.38*1.73</f>
        <v>5.920066732928821</v>
      </c>
      <c r="H247" s="13">
        <f t="shared" si="34"/>
        <v>1.0571547737372895</v>
      </c>
      <c r="I247" s="24"/>
    </row>
    <row r="248" spans="1:9" ht="15" customHeight="1" x14ac:dyDescent="0.25">
      <c r="A248" s="56" t="s">
        <v>3487</v>
      </c>
      <c r="B248" s="32">
        <v>560</v>
      </c>
      <c r="C248" s="33" t="s">
        <v>10</v>
      </c>
      <c r="D248" s="103">
        <v>6.0887613374763276</v>
      </c>
      <c r="E248" s="103">
        <v>6.5934399244302364</v>
      </c>
      <c r="F248" s="103">
        <v>4.9551023987369609</v>
      </c>
      <c r="G248" s="13">
        <f t="shared" si="40"/>
        <v>3.8649211421690182</v>
      </c>
      <c r="H248" s="13">
        <f t="shared" si="34"/>
        <v>0.69016448967303901</v>
      </c>
      <c r="I248" s="24"/>
    </row>
    <row r="249" spans="1:9" ht="15" customHeight="1" x14ac:dyDescent="0.25">
      <c r="A249" s="56">
        <v>2149</v>
      </c>
      <c r="B249" s="32">
        <v>250</v>
      </c>
      <c r="C249" s="24" t="s">
        <v>228</v>
      </c>
      <c r="D249" s="103">
        <v>70.146598079579888</v>
      </c>
      <c r="E249" s="103">
        <v>76.829592430889733</v>
      </c>
      <c r="F249" s="103">
        <v>54.134789529945806</v>
      </c>
      <c r="G249" s="13">
        <f t="shared" ref="G249" si="41">(D249+E249+F249)/3*0.38*1.73</f>
        <v>44.070119426189699</v>
      </c>
      <c r="H249" s="13">
        <f t="shared" si="34"/>
        <v>17.628047770475881</v>
      </c>
      <c r="I249" s="24"/>
    </row>
    <row r="250" spans="1:9" ht="15" customHeight="1" x14ac:dyDescent="0.25">
      <c r="A250" s="56" t="s">
        <v>1900</v>
      </c>
      <c r="B250" s="32">
        <v>400</v>
      </c>
      <c r="C250" s="24" t="s">
        <v>228</v>
      </c>
      <c r="D250" s="103">
        <v>18.343076182252535</v>
      </c>
      <c r="E250" s="103">
        <v>62.196647912091713</v>
      </c>
      <c r="F250" s="103">
        <v>50.659393920649471</v>
      </c>
      <c r="G250" s="13">
        <f>(D250+E250+F250)/3*0.38*1.73</f>
        <v>28.750100061018959</v>
      </c>
      <c r="H250" s="13">
        <f t="shared" si="34"/>
        <v>7.1875250152547396</v>
      </c>
      <c r="I250" s="24"/>
    </row>
    <row r="251" spans="1:9" ht="15" customHeight="1" x14ac:dyDescent="0.25">
      <c r="A251" s="56">
        <v>2153</v>
      </c>
      <c r="B251" s="32">
        <v>400</v>
      </c>
      <c r="C251" s="24" t="s">
        <v>228</v>
      </c>
      <c r="D251" s="103">
        <v>58.502905024305889</v>
      </c>
      <c r="E251" s="103">
        <v>64.237000397070346</v>
      </c>
      <c r="F251" s="103">
        <v>35.215436848476386</v>
      </c>
      <c r="G251" s="13">
        <f t="shared" ref="G251:G271" si="42">(D251+E251+F251)/3*0.38*1.73</f>
        <v>34.613280669400375</v>
      </c>
      <c r="H251" s="13">
        <f t="shared" si="34"/>
        <v>8.6533201673500937</v>
      </c>
      <c r="I251" s="24"/>
    </row>
    <row r="252" spans="1:9" ht="60" customHeight="1" x14ac:dyDescent="0.25">
      <c r="A252" s="56" t="s">
        <v>1994</v>
      </c>
      <c r="B252" s="32">
        <v>630</v>
      </c>
      <c r="C252" s="24" t="s">
        <v>323</v>
      </c>
      <c r="D252" s="103">
        <v>38.639967917370669</v>
      </c>
      <c r="E252" s="103">
        <v>75.292735098520183</v>
      </c>
      <c r="F252" s="103">
        <v>75.867864545685492</v>
      </c>
      <c r="G252" s="13">
        <f t="shared" si="42"/>
        <v>41.59163103832676</v>
      </c>
      <c r="H252" s="13">
        <f t="shared" si="34"/>
        <v>6.6018461965598032</v>
      </c>
      <c r="I252" s="24"/>
    </row>
    <row r="253" spans="1:9" ht="15" customHeight="1" x14ac:dyDescent="0.25">
      <c r="A253" s="56" t="s">
        <v>2139</v>
      </c>
      <c r="B253" s="32">
        <v>630</v>
      </c>
      <c r="C253" s="33" t="s">
        <v>10</v>
      </c>
      <c r="D253" s="103">
        <v>31.66543403995319</v>
      </c>
      <c r="E253" s="103">
        <v>52.465927812241219</v>
      </c>
      <c r="F253" s="103">
        <v>53.773423144480226</v>
      </c>
      <c r="G253" s="13">
        <f t="shared" si="42"/>
        <v>30.219535218937963</v>
      </c>
      <c r="H253" s="13">
        <f t="shared" si="34"/>
        <v>4.7967516220536455</v>
      </c>
      <c r="I253" s="24"/>
    </row>
    <row r="254" spans="1:9" ht="15" customHeight="1" x14ac:dyDescent="0.25">
      <c r="A254" s="56" t="s">
        <v>1995</v>
      </c>
      <c r="B254" s="32">
        <v>630</v>
      </c>
      <c r="C254" s="24" t="s">
        <v>324</v>
      </c>
      <c r="D254" s="103">
        <v>0</v>
      </c>
      <c r="E254" s="103">
        <v>3.8280332132913686</v>
      </c>
      <c r="F254" s="103">
        <v>0.23642501895561407</v>
      </c>
      <c r="G254" s="13">
        <f t="shared" si="42"/>
        <v>0.89065828062638885</v>
      </c>
      <c r="H254" s="13">
        <f t="shared" si="34"/>
        <v>0.14137433025815696</v>
      </c>
      <c r="I254" s="24"/>
    </row>
    <row r="255" spans="1:9" ht="15" customHeight="1" x14ac:dyDescent="0.25">
      <c r="A255" s="56" t="s">
        <v>2140</v>
      </c>
      <c r="B255" s="32">
        <v>630</v>
      </c>
      <c r="C255" s="33" t="s">
        <v>10</v>
      </c>
      <c r="D255" s="103">
        <v>83.206494017490868</v>
      </c>
      <c r="E255" s="103">
        <v>77.510585622601241</v>
      </c>
      <c r="F255" s="103">
        <v>79.831113884268063</v>
      </c>
      <c r="G255" s="13">
        <f t="shared" si="42"/>
        <v>52.712127474304793</v>
      </c>
      <c r="H255" s="13">
        <f t="shared" si="34"/>
        <v>8.3670043610007614</v>
      </c>
      <c r="I255" s="24"/>
    </row>
    <row r="256" spans="1:9" ht="45" customHeight="1" x14ac:dyDescent="0.25">
      <c r="A256" s="56" t="s">
        <v>1996</v>
      </c>
      <c r="B256" s="32">
        <v>630</v>
      </c>
      <c r="C256" s="24" t="s">
        <v>325</v>
      </c>
      <c r="D256" s="103">
        <v>131.79394853429417</v>
      </c>
      <c r="E256" s="103">
        <v>106.80258247478795</v>
      </c>
      <c r="F256" s="103">
        <v>88.87420935266104</v>
      </c>
      <c r="G256" s="13">
        <f t="shared" si="42"/>
        <v>71.759754904603327</v>
      </c>
      <c r="H256" s="13">
        <f t="shared" si="34"/>
        <v>11.390437286444973</v>
      </c>
      <c r="I256" s="24"/>
    </row>
    <row r="257" spans="1:9" ht="15" customHeight="1" x14ac:dyDescent="0.25">
      <c r="A257" s="56" t="s">
        <v>2141</v>
      </c>
      <c r="B257" s="32">
        <v>630</v>
      </c>
      <c r="C257" s="33" t="s">
        <v>10</v>
      </c>
      <c r="D257" s="103">
        <v>23.76573172677675</v>
      </c>
      <c r="E257" s="103">
        <v>22.544554549300965</v>
      </c>
      <c r="F257" s="103">
        <v>15.995604116926376</v>
      </c>
      <c r="G257" s="13">
        <f t="shared" si="42"/>
        <v>13.653297448120295</v>
      </c>
      <c r="H257" s="13">
        <f t="shared" si="34"/>
        <v>2.1671900711302055</v>
      </c>
      <c r="I257" s="24"/>
    </row>
    <row r="258" spans="1:9" ht="15" customHeight="1" x14ac:dyDescent="0.25">
      <c r="A258" s="56">
        <v>2162</v>
      </c>
      <c r="B258" s="32">
        <v>400</v>
      </c>
      <c r="C258" s="24" t="s">
        <v>228</v>
      </c>
      <c r="D258" s="103">
        <v>135.35793823515874</v>
      </c>
      <c r="E258" s="103">
        <v>163.29669606572247</v>
      </c>
      <c r="F258" s="103">
        <v>224.27631118315242</v>
      </c>
      <c r="G258" s="13">
        <f t="shared" si="42"/>
        <v>114.59160118706789</v>
      </c>
      <c r="H258" s="13">
        <f t="shared" si="34"/>
        <v>28.647900296766977</v>
      </c>
      <c r="I258" s="24"/>
    </row>
    <row r="259" spans="1:9" ht="45" customHeight="1" x14ac:dyDescent="0.25">
      <c r="A259" s="56" t="s">
        <v>2253</v>
      </c>
      <c r="B259" s="32">
        <v>630</v>
      </c>
      <c r="C259" s="24" t="s">
        <v>326</v>
      </c>
      <c r="D259" s="103">
        <v>87.445335211910475</v>
      </c>
      <c r="E259" s="103">
        <v>62.376682113631887</v>
      </c>
      <c r="F259" s="103">
        <v>48.49690117883133</v>
      </c>
      <c r="G259" s="13">
        <f t="shared" si="42"/>
        <v>43.458285674925087</v>
      </c>
      <c r="H259" s="13">
        <f t="shared" si="34"/>
        <v>6.8981405833214424</v>
      </c>
      <c r="I259" s="24"/>
    </row>
    <row r="260" spans="1:9" ht="15" customHeight="1" x14ac:dyDescent="0.25">
      <c r="A260" s="56" t="s">
        <v>2374</v>
      </c>
      <c r="B260" s="32">
        <v>630</v>
      </c>
      <c r="C260" s="33" t="s">
        <v>10</v>
      </c>
      <c r="D260" s="103">
        <v>60.846943055743878</v>
      </c>
      <c r="E260" s="103">
        <v>77.143644444487705</v>
      </c>
      <c r="F260" s="103">
        <v>50.429138494398728</v>
      </c>
      <c r="G260" s="13">
        <f t="shared" si="42"/>
        <v>41.289042622956657</v>
      </c>
      <c r="H260" s="13">
        <f t="shared" si="34"/>
        <v>6.5538162893581999</v>
      </c>
      <c r="I260" s="24"/>
    </row>
    <row r="261" spans="1:9" ht="45" customHeight="1" x14ac:dyDescent="0.25">
      <c r="A261" s="56" t="s">
        <v>1997</v>
      </c>
      <c r="B261" s="32">
        <v>400</v>
      </c>
      <c r="C261" s="24" t="s">
        <v>263</v>
      </c>
      <c r="D261" s="103">
        <v>14.217943468332875</v>
      </c>
      <c r="E261" s="103">
        <v>10.655503730857781</v>
      </c>
      <c r="F261" s="103">
        <v>17.713975666057365</v>
      </c>
      <c r="G261" s="13">
        <f t="shared" si="42"/>
        <v>9.332323930538017</v>
      </c>
      <c r="H261" s="13">
        <f t="shared" si="34"/>
        <v>2.3330809826345043</v>
      </c>
      <c r="I261" s="24"/>
    </row>
    <row r="262" spans="1:9" ht="15" customHeight="1" x14ac:dyDescent="0.25">
      <c r="A262" s="56" t="s">
        <v>2142</v>
      </c>
      <c r="B262" s="32">
        <v>400</v>
      </c>
      <c r="C262" s="33" t="s">
        <v>10</v>
      </c>
      <c r="D262" s="103">
        <v>148.22870151347121</v>
      </c>
      <c r="E262" s="103">
        <v>126.65303455461572</v>
      </c>
      <c r="F262" s="103">
        <v>63.734338480572553</v>
      </c>
      <c r="G262" s="13">
        <f t="shared" si="42"/>
        <v>74.202069136096242</v>
      </c>
      <c r="H262" s="13">
        <f t="shared" si="34"/>
        <v>18.55051728402406</v>
      </c>
      <c r="I262" s="24"/>
    </row>
    <row r="263" spans="1:9" ht="45" customHeight="1" x14ac:dyDescent="0.25">
      <c r="A263" s="56" t="s">
        <v>1998</v>
      </c>
      <c r="B263" s="32">
        <v>630</v>
      </c>
      <c r="C263" s="24" t="s">
        <v>327</v>
      </c>
      <c r="D263" s="103">
        <v>33.740044341164108</v>
      </c>
      <c r="E263" s="103">
        <v>25.889542519988254</v>
      </c>
      <c r="F263" s="103">
        <v>31.707494016218753</v>
      </c>
      <c r="G263" s="13">
        <f t="shared" si="42"/>
        <v>20.014998989594588</v>
      </c>
      <c r="H263" s="13">
        <f t="shared" ref="H263:H326" si="43">G263/B263*100</f>
        <v>3.1769839666023154</v>
      </c>
      <c r="I263" s="24"/>
    </row>
    <row r="264" spans="1:9" ht="15" customHeight="1" x14ac:dyDescent="0.25">
      <c r="A264" s="56" t="s">
        <v>2143</v>
      </c>
      <c r="B264" s="32">
        <v>630</v>
      </c>
      <c r="C264" s="33" t="s">
        <v>10</v>
      </c>
      <c r="D264" s="103">
        <v>42.197785688028574</v>
      </c>
      <c r="E264" s="103">
        <v>42.350717994949513</v>
      </c>
      <c r="F264" s="103">
        <v>61.404962068675246</v>
      </c>
      <c r="G264" s="13">
        <f t="shared" si="42"/>
        <v>31.9832694617123</v>
      </c>
      <c r="H264" s="13">
        <f t="shared" si="43"/>
        <v>5.0767094383670317</v>
      </c>
      <c r="I264" s="24"/>
    </row>
    <row r="265" spans="1:9" ht="30" customHeight="1" x14ac:dyDescent="0.25">
      <c r="A265" s="56" t="s">
        <v>1901</v>
      </c>
      <c r="B265" s="32">
        <v>320</v>
      </c>
      <c r="C265" s="24" t="s">
        <v>328</v>
      </c>
      <c r="D265" s="103">
        <v>267.60634525125062</v>
      </c>
      <c r="E265" s="103">
        <v>255.18253056482951</v>
      </c>
      <c r="F265" s="103">
        <v>338.00636991756409</v>
      </c>
      <c r="G265" s="13">
        <f t="shared" si="42"/>
        <v>188.6289315150992</v>
      </c>
      <c r="H265" s="13">
        <f t="shared" si="43"/>
        <v>58.946541098468494</v>
      </c>
      <c r="I265" s="24"/>
    </row>
    <row r="266" spans="1:9" ht="30" customHeight="1" x14ac:dyDescent="0.25">
      <c r="A266" s="56" t="s">
        <v>1902</v>
      </c>
      <c r="B266" s="32">
        <v>320</v>
      </c>
      <c r="C266" s="24" t="s">
        <v>329</v>
      </c>
      <c r="D266" s="103">
        <v>285.02196248555089</v>
      </c>
      <c r="E266" s="103">
        <v>238.67956834242986</v>
      </c>
      <c r="F266" s="103">
        <v>278.08502013746062</v>
      </c>
      <c r="G266" s="13">
        <f t="shared" si="42"/>
        <v>175.6981595348937</v>
      </c>
      <c r="H266" s="13">
        <f t="shared" si="43"/>
        <v>54.905674854654286</v>
      </c>
      <c r="I266" s="24"/>
    </row>
    <row r="267" spans="1:9" ht="30" customHeight="1" x14ac:dyDescent="0.25">
      <c r="A267" s="56" t="s">
        <v>1999</v>
      </c>
      <c r="B267" s="32">
        <v>630</v>
      </c>
      <c r="C267" s="24" t="s">
        <v>330</v>
      </c>
      <c r="D267" s="103">
        <v>65.853473260938742</v>
      </c>
      <c r="E267" s="103">
        <v>46.737572872324492</v>
      </c>
      <c r="F267" s="103">
        <v>32.599919891557377</v>
      </c>
      <c r="G267" s="13">
        <f t="shared" si="42"/>
        <v>31.816180354905697</v>
      </c>
      <c r="H267" s="13">
        <f t="shared" si="43"/>
        <v>5.0501873579215397</v>
      </c>
      <c r="I267" s="24"/>
    </row>
    <row r="268" spans="1:9" ht="15" customHeight="1" x14ac:dyDescent="0.25">
      <c r="A268" s="56" t="s">
        <v>2144</v>
      </c>
      <c r="B268" s="32">
        <v>630</v>
      </c>
      <c r="C268" s="33" t="s">
        <v>10</v>
      </c>
      <c r="D268" s="103">
        <v>132.24756476215552</v>
      </c>
      <c r="E268" s="103">
        <v>78.516098709143392</v>
      </c>
      <c r="F268" s="103">
        <v>116.63840641151774</v>
      </c>
      <c r="G268" s="13">
        <f t="shared" si="42"/>
        <v>71.744706913654539</v>
      </c>
      <c r="H268" s="13">
        <f t="shared" si="43"/>
        <v>11.388048716453101</v>
      </c>
      <c r="I268" s="24"/>
    </row>
    <row r="269" spans="1:9" ht="30" customHeight="1" x14ac:dyDescent="0.25">
      <c r="A269" s="56" t="s">
        <v>331</v>
      </c>
      <c r="B269" s="11">
        <v>400</v>
      </c>
      <c r="C269" s="24" t="s">
        <v>330</v>
      </c>
      <c r="D269" s="103">
        <v>89.755069466009886</v>
      </c>
      <c r="E269" s="103">
        <v>68.764258101307661</v>
      </c>
      <c r="F269" s="103">
        <v>84.582910879900993</v>
      </c>
      <c r="G269" s="13">
        <f t="shared" si="42"/>
        <v>53.271803851733814</v>
      </c>
      <c r="H269" s="13">
        <f t="shared" si="43"/>
        <v>13.317950962933454</v>
      </c>
      <c r="I269" s="24"/>
    </row>
    <row r="270" spans="1:9" ht="15" customHeight="1" x14ac:dyDescent="0.25">
      <c r="A270" s="56" t="s">
        <v>2000</v>
      </c>
      <c r="B270" s="32">
        <v>400</v>
      </c>
      <c r="C270" s="24" t="s">
        <v>228</v>
      </c>
      <c r="D270" s="103">
        <v>29.123044569629819</v>
      </c>
      <c r="E270" s="103">
        <v>12.725481820582655</v>
      </c>
      <c r="F270" s="103">
        <v>9.1760807398006961</v>
      </c>
      <c r="G270" s="13">
        <f t="shared" si="42"/>
        <v>11.181192242423551</v>
      </c>
      <c r="H270" s="13">
        <f t="shared" si="43"/>
        <v>2.7952980606058877</v>
      </c>
      <c r="I270" s="24"/>
    </row>
    <row r="271" spans="1:9" ht="15" customHeight="1" x14ac:dyDescent="0.25">
      <c r="A271" s="56" t="s">
        <v>2145</v>
      </c>
      <c r="B271" s="32">
        <v>400</v>
      </c>
      <c r="C271" s="33" t="s">
        <v>10</v>
      </c>
      <c r="D271" s="103">
        <v>69.488229232926258</v>
      </c>
      <c r="E271" s="103">
        <v>56.860197055374861</v>
      </c>
      <c r="F271" s="103">
        <v>99.734378910777508</v>
      </c>
      <c r="G271" s="13">
        <f t="shared" si="42"/>
        <v>49.542278712624764</v>
      </c>
      <c r="H271" s="13">
        <f t="shared" si="43"/>
        <v>12.385569678156191</v>
      </c>
      <c r="I271" s="24"/>
    </row>
    <row r="272" spans="1:9" ht="15" customHeight="1" x14ac:dyDescent="0.25">
      <c r="A272" s="56" t="s">
        <v>2001</v>
      </c>
      <c r="B272" s="32">
        <v>250</v>
      </c>
      <c r="C272" s="24" t="s">
        <v>228</v>
      </c>
      <c r="D272" s="103">
        <v>0</v>
      </c>
      <c r="E272" s="103">
        <v>8.6117684499908869</v>
      </c>
      <c r="F272" s="103">
        <v>1.2679266791856669</v>
      </c>
      <c r="G272" s="13">
        <f t="shared" ref="G272:G273" si="44">(D272+E272+F272)/3*0.38*1.73</f>
        <v>2.1649705259735557</v>
      </c>
      <c r="H272" s="13">
        <f t="shared" si="43"/>
        <v>0.8659882103894222</v>
      </c>
      <c r="I272" s="24"/>
    </row>
    <row r="273" spans="1:9" ht="15" customHeight="1" x14ac:dyDescent="0.25">
      <c r="A273" s="56" t="s">
        <v>2146</v>
      </c>
      <c r="B273" s="32">
        <v>250</v>
      </c>
      <c r="C273" s="33" t="s">
        <v>10</v>
      </c>
      <c r="D273" s="103">
        <v>18.314451591312945</v>
      </c>
      <c r="E273" s="103">
        <v>24.858593530895302</v>
      </c>
      <c r="F273" s="103">
        <v>9.8973124999732107</v>
      </c>
      <c r="G273" s="13">
        <f t="shared" si="44"/>
        <v>11.629484366940698</v>
      </c>
      <c r="H273" s="13">
        <f t="shared" si="43"/>
        <v>4.6517937467762787</v>
      </c>
      <c r="I273" s="24"/>
    </row>
    <row r="274" spans="1:9" ht="30" customHeight="1" x14ac:dyDescent="0.25">
      <c r="A274" s="56">
        <v>2180</v>
      </c>
      <c r="B274" s="32">
        <v>400</v>
      </c>
      <c r="C274" s="24" t="s">
        <v>332</v>
      </c>
      <c r="D274" s="103">
        <v>30.146158320062174</v>
      </c>
      <c r="E274" s="103">
        <v>26.756527425262213</v>
      </c>
      <c r="F274" s="103">
        <v>40.283716505662213</v>
      </c>
      <c r="G274" s="13">
        <f>(D274+E274+F274)/3*0.38*1.73</f>
        <v>21.296780279932864</v>
      </c>
      <c r="H274" s="13">
        <f t="shared" si="43"/>
        <v>5.3241950699832161</v>
      </c>
      <c r="I274" s="24" t="s">
        <v>3546</v>
      </c>
    </row>
    <row r="275" spans="1:9" ht="30" customHeight="1" x14ac:dyDescent="0.25">
      <c r="A275" s="56" t="s">
        <v>2002</v>
      </c>
      <c r="B275" s="32">
        <v>400</v>
      </c>
      <c r="C275" s="24" t="s">
        <v>333</v>
      </c>
      <c r="D275" s="103">
        <v>186.00531383434543</v>
      </c>
      <c r="E275" s="103">
        <v>157.8391729794921</v>
      </c>
      <c r="F275" s="103">
        <v>184.54466476045101</v>
      </c>
      <c r="G275" s="13">
        <f>(D275+E275+F275)/3*0.38*1.73</f>
        <v>115.78767608164577</v>
      </c>
      <c r="H275" s="13">
        <f t="shared" si="43"/>
        <v>28.946919020411443</v>
      </c>
      <c r="I275" s="24"/>
    </row>
    <row r="276" spans="1:9" ht="30" customHeight="1" x14ac:dyDescent="0.25">
      <c r="A276" s="56" t="s">
        <v>2003</v>
      </c>
      <c r="B276" s="32">
        <v>250</v>
      </c>
      <c r="C276" s="24" t="s">
        <v>333</v>
      </c>
      <c r="D276" s="103">
        <v>70.045503093602036</v>
      </c>
      <c r="E276" s="103">
        <v>1.2173376714277868</v>
      </c>
      <c r="F276" s="103">
        <v>68.675038874624363</v>
      </c>
      <c r="G276" s="13">
        <f>(D276+E276+F276)/3*0.38*1.73</f>
        <v>30.66505402503622</v>
      </c>
      <c r="H276" s="13">
        <f t="shared" si="43"/>
        <v>12.266021610014487</v>
      </c>
      <c r="I276" s="24"/>
    </row>
    <row r="277" spans="1:9" ht="15" customHeight="1" x14ac:dyDescent="0.25">
      <c r="A277" s="56" t="s">
        <v>2147</v>
      </c>
      <c r="B277" s="11">
        <v>250</v>
      </c>
      <c r="C277" s="33" t="s">
        <v>10</v>
      </c>
      <c r="D277" s="103">
        <v>57.767797749059262</v>
      </c>
      <c r="E277" s="103">
        <v>43.268051070683583</v>
      </c>
      <c r="F277" s="103">
        <v>55.216826989334265</v>
      </c>
      <c r="G277" s="13">
        <f>(D277+E277+F277)/3*0.38*1.73</f>
        <v>34.240169692295765</v>
      </c>
      <c r="H277" s="13">
        <f t="shared" si="43"/>
        <v>13.696067876918306</v>
      </c>
      <c r="I277" s="24"/>
    </row>
    <row r="278" spans="1:9" ht="90" customHeight="1" x14ac:dyDescent="0.25">
      <c r="A278" s="56" t="s">
        <v>3521</v>
      </c>
      <c r="B278" s="32">
        <v>400</v>
      </c>
      <c r="C278" s="24" t="s">
        <v>334</v>
      </c>
      <c r="D278" s="103">
        <v>137.60106156643158</v>
      </c>
      <c r="E278" s="103">
        <v>110.83409643834149</v>
      </c>
      <c r="F278" s="103">
        <v>129.81956284667629</v>
      </c>
      <c r="G278" s="13">
        <f t="shared" ref="G278:G280" si="45">(D278+E278+F278)/3*0.38*1.73</f>
        <v>82.888217829247608</v>
      </c>
      <c r="H278" s="13">
        <f t="shared" si="43"/>
        <v>20.722054457311902</v>
      </c>
      <c r="I278" s="24"/>
    </row>
    <row r="279" spans="1:9" ht="15" customHeight="1" x14ac:dyDescent="0.25">
      <c r="A279" s="56" t="s">
        <v>3522</v>
      </c>
      <c r="B279" s="32">
        <v>400</v>
      </c>
      <c r="C279" s="33" t="s">
        <v>10</v>
      </c>
      <c r="D279" s="103">
        <v>114.45460080227261</v>
      </c>
      <c r="E279" s="103">
        <v>145.34990855735211</v>
      </c>
      <c r="F279" s="103">
        <v>81.22150161625936</v>
      </c>
      <c r="G279" s="13">
        <f t="shared" si="45"/>
        <v>74.730166538515405</v>
      </c>
      <c r="H279" s="13">
        <f t="shared" si="43"/>
        <v>18.682541634628851</v>
      </c>
      <c r="I279" s="24"/>
    </row>
    <row r="280" spans="1:9" ht="60" customHeight="1" x14ac:dyDescent="0.25">
      <c r="A280" s="56" t="s">
        <v>1903</v>
      </c>
      <c r="B280" s="32">
        <v>400</v>
      </c>
      <c r="C280" s="24" t="s">
        <v>335</v>
      </c>
      <c r="D280" s="103">
        <v>37.641243999475066</v>
      </c>
      <c r="E280" s="103">
        <v>35.136963223013389</v>
      </c>
      <c r="F280" s="103">
        <v>46.369679724062117</v>
      </c>
      <c r="G280" s="13">
        <f t="shared" si="45"/>
        <v>26.10927362622078</v>
      </c>
      <c r="H280" s="13">
        <f t="shared" si="43"/>
        <v>6.527318406555195</v>
      </c>
      <c r="I280" s="24"/>
    </row>
    <row r="281" spans="1:9" ht="165" customHeight="1" x14ac:dyDescent="0.25">
      <c r="A281" s="56" t="s">
        <v>1904</v>
      </c>
      <c r="B281" s="32">
        <v>630</v>
      </c>
      <c r="C281" s="24" t="s">
        <v>336</v>
      </c>
      <c r="D281" s="103">
        <v>306.81492484268563</v>
      </c>
      <c r="E281" s="103">
        <v>388.37694560880772</v>
      </c>
      <c r="F281" s="103">
        <v>253.66108201405862</v>
      </c>
      <c r="G281" s="13">
        <f>(D281+E281+F281)/3*0.22*1.73</f>
        <v>120.37781123612967</v>
      </c>
      <c r="H281" s="13">
        <f t="shared" si="43"/>
        <v>19.107589085099949</v>
      </c>
      <c r="I281" s="24"/>
    </row>
    <row r="282" spans="1:9" ht="15" customHeight="1" x14ac:dyDescent="0.25">
      <c r="A282" s="56" t="s">
        <v>1905</v>
      </c>
      <c r="B282" s="32">
        <v>400</v>
      </c>
      <c r="C282" s="24" t="s">
        <v>228</v>
      </c>
      <c r="D282" s="103">
        <v>215.67435815945242</v>
      </c>
      <c r="E282" s="103">
        <v>201.87608668870269</v>
      </c>
      <c r="F282" s="103">
        <v>218.0897951872393</v>
      </c>
      <c r="G282" s="13">
        <f>(D282+E282+F282)/3*0.38*1.73</f>
        <v>139.2899645997561</v>
      </c>
      <c r="H282" s="13">
        <f t="shared" si="43"/>
        <v>34.822491149939026</v>
      </c>
      <c r="I282" s="24"/>
    </row>
    <row r="283" spans="1:9" ht="15" customHeight="1" x14ac:dyDescent="0.25">
      <c r="A283" s="56" t="s">
        <v>1906</v>
      </c>
      <c r="B283" s="32">
        <v>320</v>
      </c>
      <c r="C283" s="24" t="s">
        <v>228</v>
      </c>
      <c r="D283" s="103">
        <v>202.69506745216094</v>
      </c>
      <c r="E283" s="103">
        <v>283.26690022940141</v>
      </c>
      <c r="F283" s="103">
        <v>245.12592896854076</v>
      </c>
      <c r="G283" s="13">
        <f>(D283+E283+F283)/3*0.22*1.73</f>
        <v>92.750684488343069</v>
      </c>
      <c r="H283" s="13">
        <f t="shared" si="43"/>
        <v>28.984588902607211</v>
      </c>
      <c r="I283" s="24"/>
    </row>
    <row r="284" spans="1:9" ht="15" customHeight="1" x14ac:dyDescent="0.25">
      <c r="A284" s="56">
        <v>2195</v>
      </c>
      <c r="B284" s="32">
        <v>400</v>
      </c>
      <c r="C284" s="24" t="s">
        <v>337</v>
      </c>
      <c r="D284" s="103">
        <v>456.43289626627296</v>
      </c>
      <c r="E284" s="103">
        <v>380.59233783899197</v>
      </c>
      <c r="F284" s="103">
        <v>373.05424296214932</v>
      </c>
      <c r="G284" s="13">
        <f>(D284+E284+F284)/3*0.38*1.73</f>
        <v>265.16874940803933</v>
      </c>
      <c r="H284" s="13">
        <f t="shared" si="43"/>
        <v>66.292187352009833</v>
      </c>
      <c r="I284" s="24"/>
    </row>
    <row r="285" spans="1:9" ht="60" customHeight="1" x14ac:dyDescent="0.25">
      <c r="A285" s="56" t="s">
        <v>1907</v>
      </c>
      <c r="B285" s="32">
        <v>400</v>
      </c>
      <c r="C285" s="24" t="s">
        <v>818</v>
      </c>
      <c r="D285" s="103">
        <v>98.921849966235087</v>
      </c>
      <c r="E285" s="103">
        <v>102.23215611844709</v>
      </c>
      <c r="F285" s="103">
        <v>50.811362007983647</v>
      </c>
      <c r="G285" s="13">
        <f t="shared" ref="G285:G289" si="46">(D285+E285+F285)/3*0.38*1.73</f>
        <v>55.214010994706165</v>
      </c>
      <c r="H285" s="13">
        <f t="shared" si="43"/>
        <v>13.803502748676541</v>
      </c>
      <c r="I285" s="24"/>
    </row>
    <row r="286" spans="1:9" ht="60" customHeight="1" x14ac:dyDescent="0.25">
      <c r="A286" s="56" t="s">
        <v>2004</v>
      </c>
      <c r="B286" s="32">
        <v>630</v>
      </c>
      <c r="C286" s="24" t="s">
        <v>819</v>
      </c>
      <c r="D286" s="103">
        <v>34.093217866196511</v>
      </c>
      <c r="E286" s="103">
        <v>33.963954883257841</v>
      </c>
      <c r="F286" s="103">
        <v>45.907999545669639</v>
      </c>
      <c r="G286" s="13">
        <f t="shared" si="46"/>
        <v>24.973568088938169</v>
      </c>
      <c r="H286" s="13">
        <f t="shared" si="43"/>
        <v>3.9640584268155825</v>
      </c>
      <c r="I286" s="24"/>
    </row>
    <row r="287" spans="1:9" ht="15" customHeight="1" x14ac:dyDescent="0.25">
      <c r="A287" s="56" t="s">
        <v>2148</v>
      </c>
      <c r="B287" s="32">
        <v>630</v>
      </c>
      <c r="C287" s="33" t="s">
        <v>10</v>
      </c>
      <c r="D287" s="103">
        <v>10.562590145190622</v>
      </c>
      <c r="E287" s="103">
        <v>0</v>
      </c>
      <c r="F287" s="103">
        <v>0</v>
      </c>
      <c r="G287" s="13">
        <f t="shared" si="46"/>
        <v>2.3146155871494383</v>
      </c>
      <c r="H287" s="13">
        <f t="shared" si="43"/>
        <v>0.36739929954752992</v>
      </c>
      <c r="I287" s="24"/>
    </row>
    <row r="288" spans="1:9" ht="15" customHeight="1" x14ac:dyDescent="0.25">
      <c r="A288" s="56" t="s">
        <v>2005</v>
      </c>
      <c r="B288" s="32">
        <v>400</v>
      </c>
      <c r="C288" s="24" t="s">
        <v>841</v>
      </c>
      <c r="D288" s="103">
        <v>24.145398908707179</v>
      </c>
      <c r="E288" s="103">
        <v>51.179765248568017</v>
      </c>
      <c r="F288" s="103">
        <v>21.439602649491594</v>
      </c>
      <c r="G288" s="13">
        <f t="shared" si="46"/>
        <v>21.204385899589496</v>
      </c>
      <c r="H288" s="13">
        <f t="shared" si="43"/>
        <v>5.3010964748973741</v>
      </c>
      <c r="I288" s="24"/>
    </row>
    <row r="289" spans="1:9" ht="15" customHeight="1" x14ac:dyDescent="0.25">
      <c r="A289" s="56" t="s">
        <v>2149</v>
      </c>
      <c r="B289" s="32">
        <v>400</v>
      </c>
      <c r="C289" s="33" t="s">
        <v>10</v>
      </c>
      <c r="D289" s="103">
        <v>9.2477676809460174</v>
      </c>
      <c r="E289" s="103">
        <v>37.094817074917003</v>
      </c>
      <c r="F289" s="103">
        <v>17.61026627103627</v>
      </c>
      <c r="G289" s="13">
        <f t="shared" si="46"/>
        <v>14.014201421694532</v>
      </c>
      <c r="H289" s="13">
        <f t="shared" si="43"/>
        <v>3.5035503554236325</v>
      </c>
      <c r="I289" s="24"/>
    </row>
    <row r="290" spans="1:9" ht="15" customHeight="1" x14ac:dyDescent="0.25">
      <c r="A290" s="56">
        <v>2200</v>
      </c>
      <c r="B290" s="32">
        <v>200</v>
      </c>
      <c r="C290" s="24" t="s">
        <v>228</v>
      </c>
      <c r="D290" s="103">
        <v>160.45053411131252</v>
      </c>
      <c r="E290" s="103">
        <v>174.24168927327918</v>
      </c>
      <c r="F290" s="103">
        <v>201.44220578498334</v>
      </c>
      <c r="G290" s="13">
        <f t="shared" ref="G290:G291" si="47">(D290+E290+F290)/3*0.38*1.73</f>
        <v>117.48492457869287</v>
      </c>
      <c r="H290" s="13">
        <f t="shared" si="43"/>
        <v>58.742462289346435</v>
      </c>
      <c r="I290" s="24"/>
    </row>
    <row r="291" spans="1:9" ht="30" customHeight="1" x14ac:dyDescent="0.25">
      <c r="A291" s="56">
        <v>2202</v>
      </c>
      <c r="B291" s="32">
        <v>100</v>
      </c>
      <c r="C291" s="24" t="s">
        <v>338</v>
      </c>
      <c r="D291" s="103">
        <v>68.965716781048599</v>
      </c>
      <c r="E291" s="103">
        <v>93.408708752868336</v>
      </c>
      <c r="F291" s="103">
        <v>52.370260495207141</v>
      </c>
      <c r="G291" s="13">
        <f t="shared" si="47"/>
        <v>47.057718865182053</v>
      </c>
      <c r="H291" s="13">
        <f t="shared" si="43"/>
        <v>47.057718865182053</v>
      </c>
      <c r="I291" s="24"/>
    </row>
    <row r="292" spans="1:9" ht="15" customHeight="1" x14ac:dyDescent="0.25">
      <c r="A292" s="56" t="s">
        <v>1908</v>
      </c>
      <c r="B292" s="32">
        <v>320</v>
      </c>
      <c r="C292" s="24" t="s">
        <v>228</v>
      </c>
      <c r="D292" s="103">
        <v>175.02058454905759</v>
      </c>
      <c r="E292" s="103">
        <v>154.48318651936202</v>
      </c>
      <c r="F292" s="103">
        <v>215.11135266257727</v>
      </c>
      <c r="G292" s="13">
        <f>(D292+E292+F292)/3*0.38*1.73</f>
        <v>119.34332744691912</v>
      </c>
      <c r="H292" s="13">
        <f t="shared" si="43"/>
        <v>37.294789827162219</v>
      </c>
      <c r="I292" s="24"/>
    </row>
    <row r="293" spans="1:9" ht="30" customHeight="1" x14ac:dyDescent="0.25">
      <c r="A293" s="56" t="s">
        <v>1909</v>
      </c>
      <c r="B293" s="32">
        <v>560</v>
      </c>
      <c r="C293" s="24" t="s">
        <v>339</v>
      </c>
      <c r="D293" s="103">
        <v>254.13603828588759</v>
      </c>
      <c r="E293" s="103">
        <v>139.08781486565459</v>
      </c>
      <c r="F293" s="103">
        <v>221.17128556145005</v>
      </c>
      <c r="G293" s="13">
        <f>(D293+E293+F293)/3*0.22*1.73</f>
        <v>77.946263264721608</v>
      </c>
      <c r="H293" s="13">
        <f t="shared" si="43"/>
        <v>13.918975582986</v>
      </c>
      <c r="I293" s="24"/>
    </row>
    <row r="294" spans="1:9" ht="15" customHeight="1" x14ac:dyDescent="0.25">
      <c r="A294" s="56" t="s">
        <v>1910</v>
      </c>
      <c r="B294" s="32">
        <v>320</v>
      </c>
      <c r="C294" s="24" t="s">
        <v>340</v>
      </c>
      <c r="D294" s="103">
        <v>84.769283728930077</v>
      </c>
      <c r="E294" s="103">
        <v>112.21083584883124</v>
      </c>
      <c r="F294" s="103">
        <v>110.06509663722113</v>
      </c>
      <c r="G294" s="13">
        <f t="shared" ref="G294:G295" si="48">(D294+E294+F294)/3*0.38*1.73</f>
        <v>67.283841713243163</v>
      </c>
      <c r="H294" s="13">
        <f t="shared" si="43"/>
        <v>21.02620053538849</v>
      </c>
      <c r="I294" s="24"/>
    </row>
    <row r="295" spans="1:9" ht="15" customHeight="1" x14ac:dyDescent="0.25">
      <c r="A295" s="56">
        <v>2210</v>
      </c>
      <c r="B295" s="32">
        <v>250</v>
      </c>
      <c r="C295" s="24" t="s">
        <v>925</v>
      </c>
      <c r="D295" s="103">
        <v>0</v>
      </c>
      <c r="E295" s="103">
        <v>4.9412599968636011</v>
      </c>
      <c r="F295" s="103">
        <v>12.442205535992963</v>
      </c>
      <c r="G295" s="13">
        <f t="shared" si="48"/>
        <v>3.8092967470999683</v>
      </c>
      <c r="H295" s="13">
        <f t="shared" si="43"/>
        <v>1.5237186988399873</v>
      </c>
      <c r="I295" s="24"/>
    </row>
    <row r="296" spans="1:9" ht="15" customHeight="1" x14ac:dyDescent="0.25">
      <c r="A296" s="56" t="s">
        <v>1911</v>
      </c>
      <c r="B296" s="32">
        <v>400</v>
      </c>
      <c r="C296" s="24" t="s">
        <v>228</v>
      </c>
      <c r="D296" s="103">
        <v>91.698459796922066</v>
      </c>
      <c r="E296" s="103">
        <v>123.3901887302297</v>
      </c>
      <c r="F296" s="103">
        <v>98.753417358615266</v>
      </c>
      <c r="G296" s="13">
        <f>(D296+E296+F296)/3*0.22*1.73</f>
        <v>39.816096758707644</v>
      </c>
      <c r="H296" s="13">
        <f t="shared" si="43"/>
        <v>9.954024189676911</v>
      </c>
      <c r="I296" s="24"/>
    </row>
    <row r="297" spans="1:9" ht="15" customHeight="1" x14ac:dyDescent="0.25">
      <c r="A297" s="56" t="s">
        <v>2006</v>
      </c>
      <c r="B297" s="32">
        <v>160</v>
      </c>
      <c r="C297" s="24" t="s">
        <v>341</v>
      </c>
      <c r="D297" s="103">
        <v>22.877245729089626</v>
      </c>
      <c r="E297" s="103">
        <v>30.18518974702183</v>
      </c>
      <c r="F297" s="103">
        <v>51.171538046989845</v>
      </c>
      <c r="G297" s="13">
        <f t="shared" ref="G297:G307" si="49">(D297+E297+F297)/3*0.38*1.73</f>
        <v>22.841138064695595</v>
      </c>
      <c r="H297" s="13">
        <f t="shared" si="43"/>
        <v>14.275711290434748</v>
      </c>
      <c r="I297" s="24"/>
    </row>
    <row r="298" spans="1:9" ht="15" customHeight="1" x14ac:dyDescent="0.25">
      <c r="A298" s="56" t="s">
        <v>2150</v>
      </c>
      <c r="B298" s="32">
        <v>160</v>
      </c>
      <c r="C298" s="33" t="s">
        <v>10</v>
      </c>
      <c r="D298" s="103">
        <v>0</v>
      </c>
      <c r="E298" s="103">
        <v>6.9884503587959896</v>
      </c>
      <c r="F298" s="103">
        <v>0</v>
      </c>
      <c r="G298" s="13">
        <f t="shared" si="49"/>
        <v>1.5314024219574947</v>
      </c>
      <c r="H298" s="13">
        <f t="shared" si="43"/>
        <v>0.95712651372343405</v>
      </c>
      <c r="I298" s="24"/>
    </row>
    <row r="299" spans="1:9" ht="45" customHeight="1" x14ac:dyDescent="0.25">
      <c r="A299" s="56">
        <v>2215</v>
      </c>
      <c r="B299" s="32">
        <v>250</v>
      </c>
      <c r="C299" s="24" t="s">
        <v>342</v>
      </c>
      <c r="D299" s="103">
        <v>176.64457130012849</v>
      </c>
      <c r="E299" s="103">
        <v>108.481366078295</v>
      </c>
      <c r="F299" s="103">
        <v>179.96745877391098</v>
      </c>
      <c r="G299" s="13">
        <f t="shared" si="49"/>
        <v>101.91746621018156</v>
      </c>
      <c r="H299" s="13">
        <f t="shared" si="43"/>
        <v>40.766986484072625</v>
      </c>
      <c r="I299" s="24"/>
    </row>
    <row r="300" spans="1:9" ht="75" customHeight="1" x14ac:dyDescent="0.25">
      <c r="A300" s="56" t="s">
        <v>2007</v>
      </c>
      <c r="B300" s="32">
        <v>630</v>
      </c>
      <c r="C300" s="24" t="s">
        <v>820</v>
      </c>
      <c r="D300" s="103">
        <v>273.96483392303224</v>
      </c>
      <c r="E300" s="103">
        <v>228.46684136201225</v>
      </c>
      <c r="F300" s="103">
        <v>208.4459091866824</v>
      </c>
      <c r="G300" s="13">
        <f t="shared" si="49"/>
        <v>155.77697467723777</v>
      </c>
      <c r="H300" s="13">
        <f t="shared" si="43"/>
        <v>24.726503917021869</v>
      </c>
      <c r="I300" s="24"/>
    </row>
    <row r="301" spans="1:9" ht="15" customHeight="1" x14ac:dyDescent="0.25">
      <c r="A301" s="56" t="s">
        <v>2151</v>
      </c>
      <c r="B301" s="32">
        <v>630</v>
      </c>
      <c r="C301" s="33" t="s">
        <v>10</v>
      </c>
      <c r="D301" s="103">
        <v>144.79067625809714</v>
      </c>
      <c r="E301" s="103">
        <v>89.474126899008994</v>
      </c>
      <c r="F301" s="103">
        <v>164.66097580630068</v>
      </c>
      <c r="G301" s="13">
        <f t="shared" si="49"/>
        <v>87.417935696847877</v>
      </c>
      <c r="H301" s="13">
        <f t="shared" si="43"/>
        <v>13.875862809023474</v>
      </c>
      <c r="I301" s="24"/>
    </row>
    <row r="302" spans="1:9" ht="30" customHeight="1" x14ac:dyDescent="0.25">
      <c r="A302" s="56" t="s">
        <v>2008</v>
      </c>
      <c r="B302" s="32">
        <v>400</v>
      </c>
      <c r="C302" s="24" t="s">
        <v>343</v>
      </c>
      <c r="D302" s="103">
        <v>93.562856824666042</v>
      </c>
      <c r="E302" s="103">
        <v>132.95053823074167</v>
      </c>
      <c r="F302" s="103">
        <v>90.093280521190138</v>
      </c>
      <c r="G302" s="13">
        <f t="shared" si="49"/>
        <v>69.379076174685139</v>
      </c>
      <c r="H302" s="13">
        <f t="shared" si="43"/>
        <v>17.344769043671285</v>
      </c>
      <c r="I302" s="24"/>
    </row>
    <row r="303" spans="1:9" ht="15" customHeight="1" x14ac:dyDescent="0.25">
      <c r="A303" s="56" t="s">
        <v>2152</v>
      </c>
      <c r="B303" s="11">
        <v>400</v>
      </c>
      <c r="C303" s="33" t="s">
        <v>10</v>
      </c>
      <c r="D303" s="103">
        <v>65.833293647935818</v>
      </c>
      <c r="E303" s="103">
        <v>86.968275931988302</v>
      </c>
      <c r="F303" s="103">
        <v>50.323325308136127</v>
      </c>
      <c r="G303" s="13">
        <f t="shared" si="49"/>
        <v>44.511435299803608</v>
      </c>
      <c r="H303" s="13">
        <f t="shared" si="43"/>
        <v>11.127858824950902</v>
      </c>
      <c r="I303" s="24"/>
    </row>
    <row r="304" spans="1:9" ht="30" customHeight="1" x14ac:dyDescent="0.25">
      <c r="A304" s="56" t="s">
        <v>2232</v>
      </c>
      <c r="B304" s="11">
        <v>250</v>
      </c>
      <c r="C304" s="24" t="s">
        <v>343</v>
      </c>
      <c r="D304" s="103">
        <v>0</v>
      </c>
      <c r="E304" s="103">
        <v>0.7869142466098038</v>
      </c>
      <c r="F304" s="103">
        <v>4.8511101986675458</v>
      </c>
      <c r="G304" s="13">
        <f t="shared" si="49"/>
        <v>1.2354790901084434</v>
      </c>
      <c r="H304" s="13">
        <f t="shared" si="43"/>
        <v>0.49419163604337735</v>
      </c>
      <c r="I304" s="24"/>
    </row>
    <row r="305" spans="1:9" ht="45" customHeight="1" x14ac:dyDescent="0.25">
      <c r="A305" s="56" t="s">
        <v>2009</v>
      </c>
      <c r="B305" s="32">
        <v>400</v>
      </c>
      <c r="C305" s="24" t="s">
        <v>842</v>
      </c>
      <c r="D305" s="103">
        <v>0</v>
      </c>
      <c r="E305" s="103">
        <v>0</v>
      </c>
      <c r="F305" s="103">
        <v>0</v>
      </c>
      <c r="G305" s="13">
        <f t="shared" si="49"/>
        <v>0</v>
      </c>
      <c r="H305" s="13">
        <f t="shared" si="43"/>
        <v>0</v>
      </c>
      <c r="I305" s="24"/>
    </row>
    <row r="306" spans="1:9" ht="15" customHeight="1" x14ac:dyDescent="0.25">
      <c r="A306" s="56" t="s">
        <v>2153</v>
      </c>
      <c r="B306" s="32">
        <v>400</v>
      </c>
      <c r="C306" s="33" t="s">
        <v>10</v>
      </c>
      <c r="D306" s="103">
        <v>88.454791501245836</v>
      </c>
      <c r="E306" s="103">
        <v>56.376905609925416</v>
      </c>
      <c r="F306" s="103">
        <v>69.412094280792914</v>
      </c>
      <c r="G306" s="13">
        <f t="shared" si="49"/>
        <v>46.947956153692417</v>
      </c>
      <c r="H306" s="13">
        <f t="shared" si="43"/>
        <v>11.736989038423104</v>
      </c>
      <c r="I306" s="24"/>
    </row>
    <row r="307" spans="1:9" ht="30" customHeight="1" x14ac:dyDescent="0.25">
      <c r="A307" s="56">
        <v>2219</v>
      </c>
      <c r="B307" s="32">
        <v>400</v>
      </c>
      <c r="C307" s="24" t="s">
        <v>344</v>
      </c>
      <c r="D307" s="103">
        <v>33.122324231648655</v>
      </c>
      <c r="E307" s="103">
        <v>26.892663610419149</v>
      </c>
      <c r="F307" s="103">
        <v>36.611751584602047</v>
      </c>
      <c r="G307" s="13">
        <f t="shared" si="49"/>
        <v>21.174139499697585</v>
      </c>
      <c r="H307" s="13">
        <f t="shared" si="43"/>
        <v>5.2935348749243962</v>
      </c>
      <c r="I307" s="24"/>
    </row>
    <row r="308" spans="1:9" ht="30" customHeight="1" x14ac:dyDescent="0.25">
      <c r="A308" s="56" t="s">
        <v>2010</v>
      </c>
      <c r="B308" s="32">
        <v>400</v>
      </c>
      <c r="C308" s="24" t="s">
        <v>344</v>
      </c>
      <c r="D308" s="103">
        <v>65.402099199921821</v>
      </c>
      <c r="E308" s="103">
        <v>60.807916840959273</v>
      </c>
      <c r="F308" s="103">
        <v>43.284675997244797</v>
      </c>
      <c r="G308" s="13">
        <f t="shared" ref="G308:G315" si="50">(D308+E308+F308)/3*0.38*1.73</f>
        <v>37.14193684862132</v>
      </c>
      <c r="H308" s="13">
        <f t="shared" si="43"/>
        <v>9.28548421215533</v>
      </c>
      <c r="I308" s="24"/>
    </row>
    <row r="309" spans="1:9" ht="15" customHeight="1" x14ac:dyDescent="0.25">
      <c r="A309" s="56" t="s">
        <v>2154</v>
      </c>
      <c r="B309" s="32">
        <v>400</v>
      </c>
      <c r="C309" s="33" t="s">
        <v>10</v>
      </c>
      <c r="D309" s="103">
        <v>51.637773252637068</v>
      </c>
      <c r="E309" s="103">
        <v>67.715649294378011</v>
      </c>
      <c r="F309" s="103">
        <v>45.940949730616076</v>
      </c>
      <c r="G309" s="13">
        <f t="shared" si="50"/>
        <v>36.22150677843824</v>
      </c>
      <c r="H309" s="13">
        <f t="shared" si="43"/>
        <v>9.05537669460956</v>
      </c>
      <c r="I309" s="24"/>
    </row>
    <row r="310" spans="1:9" ht="15" customHeight="1" x14ac:dyDescent="0.25">
      <c r="A310" s="56" t="s">
        <v>2011</v>
      </c>
      <c r="B310" s="32">
        <v>400</v>
      </c>
      <c r="C310" s="24" t="s">
        <v>228</v>
      </c>
      <c r="D310" s="103">
        <v>29.021921165170795</v>
      </c>
      <c r="E310" s="103">
        <v>34.204394670528409</v>
      </c>
      <c r="F310" s="103">
        <v>13.1306162860061</v>
      </c>
      <c r="G310" s="13">
        <f t="shared" si="50"/>
        <v>16.732349058936354</v>
      </c>
      <c r="H310" s="13">
        <f t="shared" si="43"/>
        <v>4.1830872647340884</v>
      </c>
      <c r="I310" s="24"/>
    </row>
    <row r="311" spans="1:9" ht="15" customHeight="1" x14ac:dyDescent="0.25">
      <c r="A311" s="56" t="s">
        <v>2155</v>
      </c>
      <c r="B311" s="32">
        <v>400</v>
      </c>
      <c r="C311" s="33" t="s">
        <v>10</v>
      </c>
      <c r="D311" s="103">
        <v>14.089625748042472</v>
      </c>
      <c r="E311" s="103">
        <v>44.986980736912621</v>
      </c>
      <c r="F311" s="103">
        <v>50.791662259913693</v>
      </c>
      <c r="G311" s="13">
        <f t="shared" si="50"/>
        <v>24.075799957625581</v>
      </c>
      <c r="H311" s="13">
        <f t="shared" si="43"/>
        <v>6.0189499894063951</v>
      </c>
      <c r="I311" s="24"/>
    </row>
    <row r="312" spans="1:9" ht="15" customHeight="1" x14ac:dyDescent="0.25">
      <c r="A312" s="56" t="s">
        <v>2012</v>
      </c>
      <c r="B312" s="32">
        <v>400</v>
      </c>
      <c r="C312" s="24" t="s">
        <v>228</v>
      </c>
      <c r="D312" s="103">
        <v>34.476571942166892</v>
      </c>
      <c r="E312" s="103">
        <v>3.0960243578757742</v>
      </c>
      <c r="F312" s="103">
        <v>16.364019751568591</v>
      </c>
      <c r="G312" s="13">
        <f t="shared" si="50"/>
        <v>11.819310464109746</v>
      </c>
      <c r="H312" s="13">
        <f t="shared" si="43"/>
        <v>2.9548276160274365</v>
      </c>
      <c r="I312" s="24"/>
    </row>
    <row r="313" spans="1:9" ht="15" customHeight="1" x14ac:dyDescent="0.25">
      <c r="A313" s="56" t="s">
        <v>2156</v>
      </c>
      <c r="B313" s="32">
        <v>400</v>
      </c>
      <c r="C313" s="33" t="s">
        <v>10</v>
      </c>
      <c r="D313" s="103">
        <v>15.06942062593011</v>
      </c>
      <c r="E313" s="103">
        <v>3.4044850205849011</v>
      </c>
      <c r="F313" s="103">
        <v>24.378685552455927</v>
      </c>
      <c r="G313" s="13">
        <f t="shared" si="50"/>
        <v>9.3904311514011667</v>
      </c>
      <c r="H313" s="13">
        <f t="shared" si="43"/>
        <v>2.3476077878502917</v>
      </c>
      <c r="I313" s="24"/>
    </row>
    <row r="314" spans="1:9" ht="45" customHeight="1" x14ac:dyDescent="0.25">
      <c r="A314" s="56" t="s">
        <v>2013</v>
      </c>
      <c r="B314" s="32">
        <v>630</v>
      </c>
      <c r="C314" s="24" t="s">
        <v>345</v>
      </c>
      <c r="D314" s="103">
        <v>55.453993920806255</v>
      </c>
      <c r="E314" s="103">
        <v>49.49060415045016</v>
      </c>
      <c r="F314" s="103">
        <v>29.071558360822952</v>
      </c>
      <c r="G314" s="13">
        <f t="shared" si="50"/>
        <v>29.367407079482994</v>
      </c>
      <c r="H314" s="13">
        <f t="shared" si="43"/>
        <v>4.6614931872195235</v>
      </c>
      <c r="I314" s="24"/>
    </row>
    <row r="315" spans="1:9" ht="15" customHeight="1" x14ac:dyDescent="0.25">
      <c r="A315" s="56" t="s">
        <v>2157</v>
      </c>
      <c r="B315" s="32">
        <v>630</v>
      </c>
      <c r="C315" s="33" t="s">
        <v>10</v>
      </c>
      <c r="D315" s="103">
        <v>87.68600504521271</v>
      </c>
      <c r="E315" s="103">
        <v>36.663750829569494</v>
      </c>
      <c r="F315" s="103">
        <v>60.939393028015978</v>
      </c>
      <c r="G315" s="13">
        <f t="shared" si="50"/>
        <v>40.603028829566504</v>
      </c>
      <c r="H315" s="13">
        <f t="shared" si="43"/>
        <v>6.4449252110423014</v>
      </c>
      <c r="I315" s="24"/>
    </row>
    <row r="316" spans="1:9" ht="75" customHeight="1" x14ac:dyDescent="0.25">
      <c r="A316" s="56">
        <v>2227</v>
      </c>
      <c r="B316" s="32">
        <v>160</v>
      </c>
      <c r="C316" s="24" t="s">
        <v>346</v>
      </c>
      <c r="D316" s="103">
        <v>34.680852501117329</v>
      </c>
      <c r="E316" s="103">
        <v>10.419825432601289</v>
      </c>
      <c r="F316" s="103">
        <v>0</v>
      </c>
      <c r="G316" s="13">
        <f>(D316+E316+F316)/3*0.38*1.73</f>
        <v>9.8830618912088717</v>
      </c>
      <c r="H316" s="13">
        <f t="shared" si="43"/>
        <v>6.1769136820055452</v>
      </c>
      <c r="I316" s="24"/>
    </row>
    <row r="317" spans="1:9" ht="30" customHeight="1" x14ac:dyDescent="0.25">
      <c r="A317" s="56" t="s">
        <v>2254</v>
      </c>
      <c r="B317" s="32">
        <v>400</v>
      </c>
      <c r="C317" s="24" t="s">
        <v>347</v>
      </c>
      <c r="D317" s="103">
        <v>141.33924789455915</v>
      </c>
      <c r="E317" s="103">
        <v>115.86781504991352</v>
      </c>
      <c r="F317" s="103">
        <v>111.91408790662517</v>
      </c>
      <c r="G317" s="13">
        <f t="shared" ref="G317:G340" si="51">(D317+E317+F317)/3*0.38*1.73</f>
        <v>80.886748189837249</v>
      </c>
      <c r="H317" s="13">
        <f t="shared" si="43"/>
        <v>20.221687047459312</v>
      </c>
      <c r="I317" s="24"/>
    </row>
    <row r="318" spans="1:9" ht="15" customHeight="1" x14ac:dyDescent="0.25">
      <c r="A318" s="56" t="s">
        <v>2375</v>
      </c>
      <c r="B318" s="32">
        <v>400</v>
      </c>
      <c r="C318" s="33" t="s">
        <v>10</v>
      </c>
      <c r="D318" s="103">
        <v>70.398319843445321</v>
      </c>
      <c r="E318" s="103">
        <v>152.60762313786975</v>
      </c>
      <c r="F318" s="103">
        <v>156.4347836582815</v>
      </c>
      <c r="G318" s="13">
        <f t="shared" si="51"/>
        <v>83.148111230956928</v>
      </c>
      <c r="H318" s="13">
        <f t="shared" si="43"/>
        <v>20.787027807739232</v>
      </c>
      <c r="I318" s="24"/>
    </row>
    <row r="319" spans="1:9" ht="15" customHeight="1" x14ac:dyDescent="0.25">
      <c r="A319" s="56">
        <v>2229</v>
      </c>
      <c r="B319" s="32">
        <v>250</v>
      </c>
      <c r="C319" s="24" t="s">
        <v>228</v>
      </c>
      <c r="D319" s="103">
        <v>14.65015204835489</v>
      </c>
      <c r="E319" s="103">
        <v>14.550701269582936</v>
      </c>
      <c r="F319" s="103">
        <v>3.8113977585635852</v>
      </c>
      <c r="G319" s="13">
        <f t="shared" si="51"/>
        <v>7.2340846192306767</v>
      </c>
      <c r="H319" s="13">
        <f t="shared" si="43"/>
        <v>2.8936338476922705</v>
      </c>
      <c r="I319" s="24"/>
    </row>
    <row r="320" spans="1:9" ht="15" customHeight="1" x14ac:dyDescent="0.25">
      <c r="A320" s="56" t="s">
        <v>2014</v>
      </c>
      <c r="B320" s="32">
        <v>630</v>
      </c>
      <c r="C320" s="24" t="s">
        <v>228</v>
      </c>
      <c r="D320" s="103">
        <v>59.213759177469989</v>
      </c>
      <c r="E320" s="103">
        <v>36.177144572062147</v>
      </c>
      <c r="F320" s="103">
        <v>42.350079804421789</v>
      </c>
      <c r="G320" s="13">
        <f t="shared" si="51"/>
        <v>30.183640862789773</v>
      </c>
      <c r="H320" s="13">
        <f t="shared" si="43"/>
        <v>4.7910541052047257</v>
      </c>
      <c r="I320" s="24"/>
    </row>
    <row r="321" spans="1:9" ht="15" customHeight="1" x14ac:dyDescent="0.25">
      <c r="A321" s="56" t="s">
        <v>2158</v>
      </c>
      <c r="B321" s="32">
        <v>630</v>
      </c>
      <c r="C321" s="33" t="s">
        <v>10</v>
      </c>
      <c r="D321" s="103">
        <v>1.3583016617074719</v>
      </c>
      <c r="E321" s="103">
        <v>5.3010132690897356</v>
      </c>
      <c r="F321" s="103">
        <v>9.4524533342929118</v>
      </c>
      <c r="G321" s="13">
        <f t="shared" si="51"/>
        <v>3.530625485823415</v>
      </c>
      <c r="H321" s="13">
        <f t="shared" si="43"/>
        <v>0.56041674378149442</v>
      </c>
      <c r="I321" s="24"/>
    </row>
    <row r="322" spans="1:9" ht="15" customHeight="1" x14ac:dyDescent="0.25">
      <c r="A322" s="56" t="s">
        <v>2015</v>
      </c>
      <c r="B322" s="32">
        <v>250</v>
      </c>
      <c r="C322" s="24" t="s">
        <v>228</v>
      </c>
      <c r="D322" s="103">
        <v>89.104542312275015</v>
      </c>
      <c r="E322" s="103">
        <v>61.00697205261303</v>
      </c>
      <c r="F322" s="103">
        <v>39.195494144089075</v>
      </c>
      <c r="G322" s="13">
        <f t="shared" si="51"/>
        <v>41.483475797933856</v>
      </c>
      <c r="H322" s="13">
        <f t="shared" si="43"/>
        <v>16.593390319173544</v>
      </c>
      <c r="I322" s="24"/>
    </row>
    <row r="323" spans="1:9" ht="15" customHeight="1" x14ac:dyDescent="0.25">
      <c r="A323" s="56" t="s">
        <v>2159</v>
      </c>
      <c r="B323" s="32">
        <v>250</v>
      </c>
      <c r="C323" s="33" t="s">
        <v>10</v>
      </c>
      <c r="D323" s="103">
        <v>94.633725712414744</v>
      </c>
      <c r="E323" s="103">
        <v>86.932833046678624</v>
      </c>
      <c r="F323" s="103">
        <v>117.28554448981527</v>
      </c>
      <c r="G323" s="13">
        <f t="shared" si="51"/>
        <v>65.488457558610847</v>
      </c>
      <c r="H323" s="13">
        <f t="shared" si="43"/>
        <v>26.195383023444339</v>
      </c>
      <c r="I323" s="24"/>
    </row>
    <row r="324" spans="1:9" ht="15" customHeight="1" x14ac:dyDescent="0.25">
      <c r="A324" s="56" t="s">
        <v>2016</v>
      </c>
      <c r="B324" s="32">
        <v>630</v>
      </c>
      <c r="C324" s="24" t="s">
        <v>348</v>
      </c>
      <c r="D324" s="103">
        <v>50.007413767251045</v>
      </c>
      <c r="E324" s="103">
        <v>82.930913385086654</v>
      </c>
      <c r="F324" s="103">
        <v>55.671129204714504</v>
      </c>
      <c r="G324" s="13">
        <f t="shared" si="51"/>
        <v>41.330618869708708</v>
      </c>
      <c r="H324" s="13">
        <f t="shared" si="43"/>
        <v>6.5604156936045568</v>
      </c>
      <c r="I324" s="24"/>
    </row>
    <row r="325" spans="1:9" ht="15" customHeight="1" x14ac:dyDescent="0.25">
      <c r="A325" s="56" t="s">
        <v>2160</v>
      </c>
      <c r="B325" s="32">
        <v>630</v>
      </c>
      <c r="C325" s="33" t="s">
        <v>10</v>
      </c>
      <c r="D325" s="103">
        <v>60.91614571579094</v>
      </c>
      <c r="E325" s="103">
        <v>30.71811142462175</v>
      </c>
      <c r="F325" s="103">
        <v>38.167685631260547</v>
      </c>
      <c r="G325" s="13">
        <f t="shared" si="51"/>
        <v>28.443932392699324</v>
      </c>
      <c r="H325" s="13">
        <f t="shared" si="43"/>
        <v>4.5149099036030673</v>
      </c>
      <c r="I325" s="24"/>
    </row>
    <row r="326" spans="1:9" ht="15" customHeight="1" x14ac:dyDescent="0.25">
      <c r="A326" s="56" t="s">
        <v>2017</v>
      </c>
      <c r="B326" s="32">
        <v>400</v>
      </c>
      <c r="C326" s="24" t="s">
        <v>349</v>
      </c>
      <c r="D326" s="103">
        <v>26.821067287346729</v>
      </c>
      <c r="E326" s="103">
        <v>44.414418235273835</v>
      </c>
      <c r="F326" s="103">
        <v>21.48843457935363</v>
      </c>
      <c r="G326" s="13">
        <f t="shared" si="51"/>
        <v>20.318901691679276</v>
      </c>
      <c r="H326" s="13">
        <f t="shared" si="43"/>
        <v>5.079725422919819</v>
      </c>
      <c r="I326" s="24"/>
    </row>
    <row r="327" spans="1:9" ht="15" customHeight="1" x14ac:dyDescent="0.25">
      <c r="A327" s="56" t="s">
        <v>2161</v>
      </c>
      <c r="B327" s="32">
        <v>400</v>
      </c>
      <c r="C327" s="33" t="s">
        <v>10</v>
      </c>
      <c r="D327" s="103">
        <v>11.513011725963594</v>
      </c>
      <c r="E327" s="103">
        <v>14.301444256167603</v>
      </c>
      <c r="F327" s="103">
        <v>4.8895259342375672</v>
      </c>
      <c r="G327" s="13">
        <f t="shared" si="51"/>
        <v>6.7282659039402759</v>
      </c>
      <c r="H327" s="13">
        <f t="shared" ref="H327:H390" si="52">G327/B327*100</f>
        <v>1.6820664759850688</v>
      </c>
      <c r="I327" s="24"/>
    </row>
    <row r="328" spans="1:9" ht="15" customHeight="1" x14ac:dyDescent="0.25">
      <c r="A328" s="56" t="s">
        <v>2018</v>
      </c>
      <c r="B328" s="32">
        <v>630</v>
      </c>
      <c r="C328" s="24" t="s">
        <v>228</v>
      </c>
      <c r="D328" s="103">
        <v>232.39713380244558</v>
      </c>
      <c r="E328" s="103">
        <v>276.84611108589951</v>
      </c>
      <c r="F328" s="103">
        <v>192.27946912494701</v>
      </c>
      <c r="G328" s="13">
        <f t="shared" si="51"/>
        <v>153.7270107307794</v>
      </c>
      <c r="H328" s="13">
        <f t="shared" si="52"/>
        <v>24.40111281440943</v>
      </c>
      <c r="I328" s="24"/>
    </row>
    <row r="329" spans="1:9" ht="15" customHeight="1" x14ac:dyDescent="0.25">
      <c r="A329" s="56" t="s">
        <v>2162</v>
      </c>
      <c r="B329" s="32">
        <v>630</v>
      </c>
      <c r="C329" s="33" t="s">
        <v>10</v>
      </c>
      <c r="D329" s="103">
        <v>71.729174534982107</v>
      </c>
      <c r="E329" s="103">
        <v>46.063767158124286</v>
      </c>
      <c r="F329" s="103">
        <v>69.188819096849627</v>
      </c>
      <c r="G329" s="13">
        <f t="shared" si="51"/>
        <v>40.973936514439025</v>
      </c>
      <c r="H329" s="13">
        <f t="shared" si="52"/>
        <v>6.5037994467363527</v>
      </c>
      <c r="I329" s="24"/>
    </row>
    <row r="330" spans="1:9" ht="15" customHeight="1" x14ac:dyDescent="0.25">
      <c r="A330" s="56" t="s">
        <v>2019</v>
      </c>
      <c r="B330" s="32">
        <v>400</v>
      </c>
      <c r="C330" s="24" t="s">
        <v>350</v>
      </c>
      <c r="D330" s="103">
        <v>16.461187226045151</v>
      </c>
      <c r="E330" s="103">
        <v>3.3662843720614681</v>
      </c>
      <c r="F330" s="103">
        <v>19.801410597620769</v>
      </c>
      <c r="G330" s="13">
        <f t="shared" si="51"/>
        <v>8.684009051823729</v>
      </c>
      <c r="H330" s="13">
        <f t="shared" si="52"/>
        <v>2.1710022629559322</v>
      </c>
      <c r="I330" s="24"/>
    </row>
    <row r="331" spans="1:9" ht="15" customHeight="1" x14ac:dyDescent="0.25">
      <c r="A331" s="56" t="s">
        <v>2163</v>
      </c>
      <c r="B331" s="32">
        <v>400</v>
      </c>
      <c r="C331" s="33" t="s">
        <v>10</v>
      </c>
      <c r="D331" s="103">
        <v>14.986024805717257</v>
      </c>
      <c r="E331" s="103">
        <v>11.644978481016302</v>
      </c>
      <c r="F331" s="103">
        <v>13.820849199837983</v>
      </c>
      <c r="G331" s="13">
        <f t="shared" si="51"/>
        <v>8.86434927489071</v>
      </c>
      <c r="H331" s="13">
        <f t="shared" si="52"/>
        <v>2.2160873187226775</v>
      </c>
      <c r="I331" s="24"/>
    </row>
    <row r="332" spans="1:9" ht="60" customHeight="1" x14ac:dyDescent="0.25">
      <c r="A332" s="56" t="s">
        <v>2255</v>
      </c>
      <c r="B332" s="32">
        <v>400</v>
      </c>
      <c r="C332" s="24" t="s">
        <v>351</v>
      </c>
      <c r="D332" s="103">
        <v>66.29369144154947</v>
      </c>
      <c r="E332" s="103">
        <v>77.776709355566027</v>
      </c>
      <c r="F332" s="103">
        <v>48.22847351842637</v>
      </c>
      <c r="G332" s="13">
        <f t="shared" si="51"/>
        <v>42.139093325012411</v>
      </c>
      <c r="H332" s="13">
        <f t="shared" si="52"/>
        <v>10.534773331253103</v>
      </c>
      <c r="I332" s="24"/>
    </row>
    <row r="333" spans="1:9" ht="15" customHeight="1" x14ac:dyDescent="0.25">
      <c r="A333" s="56" t="s">
        <v>2376</v>
      </c>
      <c r="B333" s="32">
        <v>400</v>
      </c>
      <c r="C333" s="33" t="s">
        <v>10</v>
      </c>
      <c r="D333" s="103">
        <v>1.6894115005414312</v>
      </c>
      <c r="E333" s="103">
        <v>5.9587746495197926</v>
      </c>
      <c r="F333" s="103">
        <v>0</v>
      </c>
      <c r="G333" s="13">
        <f t="shared" si="51"/>
        <v>1.6759725250167496</v>
      </c>
      <c r="H333" s="13">
        <f t="shared" si="52"/>
        <v>0.41899313125418741</v>
      </c>
      <c r="I333" s="24"/>
    </row>
    <row r="334" spans="1:9" ht="15" customHeight="1" x14ac:dyDescent="0.25">
      <c r="A334" s="56" t="s">
        <v>2020</v>
      </c>
      <c r="B334" s="32">
        <v>400</v>
      </c>
      <c r="C334" s="24" t="s">
        <v>228</v>
      </c>
      <c r="D334" s="103">
        <v>128.05834808532848</v>
      </c>
      <c r="E334" s="103">
        <v>126.74807620742942</v>
      </c>
      <c r="F334" s="103">
        <v>116.58681355110402</v>
      </c>
      <c r="G334" s="13">
        <f t="shared" si="51"/>
        <v>81.384638186184944</v>
      </c>
      <c r="H334" s="13">
        <f t="shared" si="52"/>
        <v>20.346159546546236</v>
      </c>
      <c r="I334" s="24"/>
    </row>
    <row r="335" spans="1:9" ht="15" customHeight="1" x14ac:dyDescent="0.25">
      <c r="A335" s="56" t="s">
        <v>2164</v>
      </c>
      <c r="B335" s="32">
        <v>400</v>
      </c>
      <c r="C335" s="33" t="s">
        <v>10</v>
      </c>
      <c r="D335" s="103">
        <v>85.941451211008768</v>
      </c>
      <c r="E335" s="103">
        <v>66.096057984235912</v>
      </c>
      <c r="F335" s="103">
        <v>66.759564370124934</v>
      </c>
      <c r="G335" s="13">
        <f t="shared" si="51"/>
        <v>47.945732053958004</v>
      </c>
      <c r="H335" s="13">
        <f t="shared" si="52"/>
        <v>11.986433013489501</v>
      </c>
      <c r="I335" s="24"/>
    </row>
    <row r="336" spans="1:9" ht="15" customHeight="1" x14ac:dyDescent="0.25">
      <c r="A336" s="56" t="s">
        <v>2021</v>
      </c>
      <c r="B336" s="32">
        <v>400</v>
      </c>
      <c r="C336" s="24" t="s">
        <v>352</v>
      </c>
      <c r="D336" s="103">
        <v>49.791751563609942</v>
      </c>
      <c r="E336" s="103">
        <v>83.665974639002243</v>
      </c>
      <c r="F336" s="103">
        <v>59.605692880962266</v>
      </c>
      <c r="G336" s="13">
        <f t="shared" si="51"/>
        <v>42.306630568513945</v>
      </c>
      <c r="H336" s="13">
        <f t="shared" si="52"/>
        <v>10.576657642128486</v>
      </c>
      <c r="I336" s="24"/>
    </row>
    <row r="337" spans="1:9" ht="30" customHeight="1" x14ac:dyDescent="0.25">
      <c r="A337" s="56" t="s">
        <v>2165</v>
      </c>
      <c r="B337" s="32">
        <v>400</v>
      </c>
      <c r="C337" s="33" t="s">
        <v>10</v>
      </c>
      <c r="D337" s="103">
        <v>15.454138359640796</v>
      </c>
      <c r="E337" s="103">
        <v>27.96389933724506</v>
      </c>
      <c r="F337" s="103">
        <v>18.600618847163357</v>
      </c>
      <c r="G337" s="13">
        <f t="shared" si="51"/>
        <v>13.59035493735265</v>
      </c>
      <c r="H337" s="13">
        <f t="shared" si="52"/>
        <v>3.3975887343381626</v>
      </c>
      <c r="I337" s="24"/>
    </row>
    <row r="338" spans="1:9" ht="45" customHeight="1" x14ac:dyDescent="0.25">
      <c r="A338" s="38" t="s">
        <v>1912</v>
      </c>
      <c r="B338" s="32">
        <v>250</v>
      </c>
      <c r="C338" s="24" t="s">
        <v>843</v>
      </c>
      <c r="D338" s="103">
        <v>337.96892113475968</v>
      </c>
      <c r="E338" s="103">
        <v>393.65694713867549</v>
      </c>
      <c r="F338" s="103">
        <v>340.15051184626378</v>
      </c>
      <c r="G338" s="13">
        <f t="shared" si="51"/>
        <v>234.86193076356335</v>
      </c>
      <c r="H338" s="13">
        <f t="shared" si="52"/>
        <v>93.944772305425346</v>
      </c>
      <c r="I338" s="24"/>
    </row>
    <row r="339" spans="1:9" ht="60" customHeight="1" x14ac:dyDescent="0.25">
      <c r="A339" s="56" t="s">
        <v>2022</v>
      </c>
      <c r="B339" s="32">
        <v>1250</v>
      </c>
      <c r="C339" s="24" t="s">
        <v>926</v>
      </c>
      <c r="D339" s="103">
        <v>133.29437107482426</v>
      </c>
      <c r="E339" s="103">
        <v>44.564044193841809</v>
      </c>
      <c r="F339" s="103">
        <v>93.08703956541936</v>
      </c>
      <c r="G339" s="13">
        <f t="shared" si="51"/>
        <v>59.373180669309264</v>
      </c>
      <c r="H339" s="13">
        <f t="shared" si="52"/>
        <v>4.7498544535447413</v>
      </c>
      <c r="I339" s="24"/>
    </row>
    <row r="340" spans="1:9" ht="15" customHeight="1" x14ac:dyDescent="0.25">
      <c r="A340" s="56" t="s">
        <v>2166</v>
      </c>
      <c r="B340" s="32">
        <v>1250</v>
      </c>
      <c r="C340" s="33" t="s">
        <v>10</v>
      </c>
      <c r="D340" s="103">
        <v>0</v>
      </c>
      <c r="E340" s="103">
        <v>0</v>
      </c>
      <c r="F340" s="103">
        <v>0</v>
      </c>
      <c r="G340" s="13">
        <f t="shared" si="51"/>
        <v>0</v>
      </c>
      <c r="H340" s="13">
        <f t="shared" si="52"/>
        <v>0</v>
      </c>
      <c r="I340" s="24" t="s">
        <v>3622</v>
      </c>
    </row>
    <row r="341" spans="1:9" ht="15" customHeight="1" x14ac:dyDescent="0.25">
      <c r="A341" s="56" t="s">
        <v>1913</v>
      </c>
      <c r="B341" s="32">
        <v>100</v>
      </c>
      <c r="C341" s="24" t="s">
        <v>228</v>
      </c>
      <c r="D341" s="103">
        <v>0</v>
      </c>
      <c r="E341" s="103">
        <v>0</v>
      </c>
      <c r="F341" s="103">
        <v>0</v>
      </c>
      <c r="G341" s="13">
        <f>(D341+E341+F341)/3*0.22*1.73</f>
        <v>0</v>
      </c>
      <c r="H341" s="13">
        <f t="shared" si="52"/>
        <v>0</v>
      </c>
      <c r="I341" s="24" t="s">
        <v>3622</v>
      </c>
    </row>
    <row r="342" spans="1:9" ht="30" x14ac:dyDescent="0.25">
      <c r="A342" s="56">
        <v>2248</v>
      </c>
      <c r="B342" s="32">
        <v>180</v>
      </c>
      <c r="C342" s="24" t="s">
        <v>927</v>
      </c>
      <c r="D342" s="103">
        <v>13.268518506633461</v>
      </c>
      <c r="E342" s="103">
        <v>6.3431321113940466</v>
      </c>
      <c r="F342" s="103">
        <v>7.59367037764987</v>
      </c>
      <c r="G342" s="13">
        <f t="shared" ref="G342:G347" si="53">(D342+E342+F342)/3*0.38*1.73</f>
        <v>5.9615926741861029</v>
      </c>
      <c r="H342" s="13">
        <f t="shared" si="52"/>
        <v>3.3119959301033903</v>
      </c>
      <c r="I342" s="24"/>
    </row>
    <row r="343" spans="1:9" ht="150" customHeight="1" x14ac:dyDescent="0.25">
      <c r="A343" s="56" t="s">
        <v>2023</v>
      </c>
      <c r="B343" s="32">
        <v>250</v>
      </c>
      <c r="C343" s="24" t="s">
        <v>353</v>
      </c>
      <c r="D343" s="103">
        <v>25.256032355531925</v>
      </c>
      <c r="E343" s="103">
        <v>32.211567618589847</v>
      </c>
      <c r="F343" s="103">
        <v>10.841697737439008</v>
      </c>
      <c r="G343" s="13">
        <f t="shared" si="53"/>
        <v>14.968844105193352</v>
      </c>
      <c r="H343" s="13">
        <f t="shared" si="52"/>
        <v>5.9875376420773403</v>
      </c>
      <c r="I343" s="24"/>
    </row>
    <row r="344" spans="1:9" ht="15" customHeight="1" x14ac:dyDescent="0.25">
      <c r="A344" s="56" t="s">
        <v>2233</v>
      </c>
      <c r="B344" s="32">
        <v>400</v>
      </c>
      <c r="C344" s="33" t="s">
        <v>10</v>
      </c>
      <c r="D344" s="103">
        <v>444.93510655077336</v>
      </c>
      <c r="E344" s="103">
        <v>400.03268078708442</v>
      </c>
      <c r="F344" s="103">
        <v>304.79662472208628</v>
      </c>
      <c r="G344" s="13">
        <f t="shared" si="53"/>
        <v>251.95170816273574</v>
      </c>
      <c r="H344" s="13">
        <f t="shared" si="52"/>
        <v>62.987927040683935</v>
      </c>
      <c r="I344" s="24"/>
    </row>
    <row r="345" spans="1:9" ht="60" customHeight="1" x14ac:dyDescent="0.25">
      <c r="A345" s="56" t="s">
        <v>2024</v>
      </c>
      <c r="B345" s="32">
        <v>630</v>
      </c>
      <c r="C345" s="24" t="s">
        <v>354</v>
      </c>
      <c r="D345" s="103">
        <v>15.857191660352404</v>
      </c>
      <c r="E345" s="103">
        <v>13.505392085953432</v>
      </c>
      <c r="F345" s="103">
        <v>23.98471005056108</v>
      </c>
      <c r="G345" s="13">
        <f t="shared" si="53"/>
        <v>11.690170314020106</v>
      </c>
      <c r="H345" s="13">
        <f t="shared" si="52"/>
        <v>1.8555825895270008</v>
      </c>
      <c r="I345" s="24"/>
    </row>
    <row r="346" spans="1:9" ht="15" customHeight="1" x14ac:dyDescent="0.25">
      <c r="A346" s="56" t="s">
        <v>2167</v>
      </c>
      <c r="B346" s="11">
        <v>400</v>
      </c>
      <c r="C346" s="33" t="s">
        <v>10</v>
      </c>
      <c r="D346" s="103">
        <v>31.700389305269482</v>
      </c>
      <c r="E346" s="103">
        <v>39.469351004050495</v>
      </c>
      <c r="F346" s="103">
        <v>35.903145114795173</v>
      </c>
      <c r="G346" s="13">
        <f t="shared" si="53"/>
        <v>23.463238292604437</v>
      </c>
      <c r="H346" s="13">
        <f t="shared" si="52"/>
        <v>5.8658095731511093</v>
      </c>
      <c r="I346" s="24"/>
    </row>
    <row r="347" spans="1:9" ht="60" customHeight="1" x14ac:dyDescent="0.25">
      <c r="A347" s="56" t="s">
        <v>2234</v>
      </c>
      <c r="B347" s="11">
        <v>250</v>
      </c>
      <c r="C347" s="24" t="s">
        <v>354</v>
      </c>
      <c r="D347" s="103">
        <v>291.30102553395966</v>
      </c>
      <c r="E347" s="103">
        <v>313.81260227568964</v>
      </c>
      <c r="F347" s="103">
        <v>383.17101324328183</v>
      </c>
      <c r="G347" s="13">
        <f t="shared" si="53"/>
        <v>216.56610767606566</v>
      </c>
      <c r="H347" s="13">
        <f t="shared" si="52"/>
        <v>86.626443070426262</v>
      </c>
      <c r="I347" s="24"/>
    </row>
    <row r="348" spans="1:9" ht="15" customHeight="1" x14ac:dyDescent="0.25">
      <c r="A348" s="56" t="s">
        <v>1914</v>
      </c>
      <c r="B348" s="32">
        <v>320</v>
      </c>
      <c r="C348" s="24" t="s">
        <v>228</v>
      </c>
      <c r="D348" s="103">
        <v>52.423224284809933</v>
      </c>
      <c r="E348" s="103">
        <v>58.612062205826575</v>
      </c>
      <c r="F348" s="103">
        <v>65.71020410353475</v>
      </c>
      <c r="G348" s="13">
        <f>(D348+E348+F348)/3*0.22*1.73</f>
        <v>22.423111240047195</v>
      </c>
      <c r="H348" s="13">
        <f t="shared" si="52"/>
        <v>7.0072222625147482</v>
      </c>
      <c r="I348" s="24"/>
    </row>
    <row r="349" spans="1:9" ht="45" customHeight="1" x14ac:dyDescent="0.25">
      <c r="A349" s="56" t="s">
        <v>1915</v>
      </c>
      <c r="B349" s="32">
        <v>400</v>
      </c>
      <c r="C349" s="24" t="s">
        <v>355</v>
      </c>
      <c r="D349" s="103">
        <v>266.88994281960936</v>
      </c>
      <c r="E349" s="103">
        <v>216.98672448070403</v>
      </c>
      <c r="F349" s="103">
        <v>229.16644100189475</v>
      </c>
      <c r="G349" s="13">
        <f>(D349+E349+F349)/3*0.38*1.73</f>
        <v>156.25151313262387</v>
      </c>
      <c r="H349" s="13">
        <f t="shared" si="52"/>
        <v>39.062878283155968</v>
      </c>
      <c r="I349" s="24"/>
    </row>
    <row r="350" spans="1:9" ht="45" customHeight="1" x14ac:dyDescent="0.25">
      <c r="A350" s="56" t="s">
        <v>2256</v>
      </c>
      <c r="B350" s="32">
        <v>400</v>
      </c>
      <c r="C350" s="24" t="s">
        <v>356</v>
      </c>
      <c r="D350" s="103">
        <v>65.644402327432388</v>
      </c>
      <c r="E350" s="103">
        <v>63.210143059907089</v>
      </c>
      <c r="F350" s="103">
        <v>63.775133970631529</v>
      </c>
      <c r="G350" s="13">
        <f t="shared" ref="G350:G359" si="54">(D350+E350+F350)/3*0.38*1.73</f>
        <v>42.211583736643377</v>
      </c>
      <c r="H350" s="13">
        <f t="shared" si="52"/>
        <v>10.552895934160844</v>
      </c>
      <c r="I350" s="24"/>
    </row>
    <row r="351" spans="1:9" ht="15" customHeight="1" x14ac:dyDescent="0.25">
      <c r="A351" s="56" t="s">
        <v>2377</v>
      </c>
      <c r="B351" s="32">
        <v>400</v>
      </c>
      <c r="C351" s="33" t="s">
        <v>10</v>
      </c>
      <c r="D351" s="103">
        <v>89.698199534893305</v>
      </c>
      <c r="E351" s="103">
        <v>105.19479852089228</v>
      </c>
      <c r="F351" s="103">
        <v>140.51801525018783</v>
      </c>
      <c r="G351" s="13">
        <f t="shared" si="54"/>
        <v>73.49973338244898</v>
      </c>
      <c r="H351" s="13">
        <f t="shared" si="52"/>
        <v>18.374933345612245</v>
      </c>
      <c r="I351" s="24"/>
    </row>
    <row r="352" spans="1:9" ht="60" customHeight="1" x14ac:dyDescent="0.25">
      <c r="A352" s="56" t="s">
        <v>2025</v>
      </c>
      <c r="B352" s="32">
        <v>630</v>
      </c>
      <c r="C352" s="24" t="s">
        <v>844</v>
      </c>
      <c r="D352" s="103">
        <v>160.55359543363983</v>
      </c>
      <c r="E352" s="103">
        <v>174.37587686179461</v>
      </c>
      <c r="F352" s="103">
        <v>150.76877853701995</v>
      </c>
      <c r="G352" s="13">
        <f t="shared" si="54"/>
        <v>106.43267669908516</v>
      </c>
      <c r="H352" s="13">
        <f t="shared" si="52"/>
        <v>16.894075666521456</v>
      </c>
      <c r="I352" s="24"/>
    </row>
    <row r="353" spans="1:9" ht="15" customHeight="1" x14ac:dyDescent="0.25">
      <c r="A353" s="56" t="s">
        <v>2168</v>
      </c>
      <c r="B353" s="32">
        <v>630</v>
      </c>
      <c r="C353" s="33" t="s">
        <v>10</v>
      </c>
      <c r="D353" s="103">
        <v>93.557766428163603</v>
      </c>
      <c r="E353" s="103">
        <v>74.197942114306784</v>
      </c>
      <c r="F353" s="103">
        <v>57.126148984894648</v>
      </c>
      <c r="G353" s="13">
        <f t="shared" si="54"/>
        <v>49.279111046163258</v>
      </c>
      <c r="H353" s="13">
        <f t="shared" si="52"/>
        <v>7.8220811184386116</v>
      </c>
      <c r="I353" s="24"/>
    </row>
    <row r="354" spans="1:9" ht="15" customHeight="1" x14ac:dyDescent="0.25">
      <c r="A354" s="56">
        <v>2259</v>
      </c>
      <c r="B354" s="32">
        <v>630</v>
      </c>
      <c r="C354" s="24" t="s">
        <v>357</v>
      </c>
      <c r="D354" s="103">
        <v>484.8826543916997</v>
      </c>
      <c r="E354" s="103">
        <v>452.4494966390526</v>
      </c>
      <c r="F354" s="103">
        <v>517.16900678023774</v>
      </c>
      <c r="G354" s="13">
        <f t="shared" si="54"/>
        <v>318.72968704831499</v>
      </c>
      <c r="H354" s="13">
        <f t="shared" si="52"/>
        <v>50.592013817192857</v>
      </c>
      <c r="I354" s="24"/>
    </row>
    <row r="355" spans="1:9" ht="30" customHeight="1" x14ac:dyDescent="0.25">
      <c r="A355" s="56">
        <v>2260</v>
      </c>
      <c r="B355" s="32">
        <v>630</v>
      </c>
      <c r="C355" s="24" t="s">
        <v>358</v>
      </c>
      <c r="D355" s="103">
        <v>639.87638990573043</v>
      </c>
      <c r="E355" s="103">
        <v>428.92299601899936</v>
      </c>
      <c r="F355" s="103">
        <v>546.47263082997654</v>
      </c>
      <c r="G355" s="13">
        <f t="shared" si="54"/>
        <v>353.95994127151465</v>
      </c>
      <c r="H355" s="13">
        <f t="shared" si="52"/>
        <v>56.184117662145184</v>
      </c>
      <c r="I355" s="24"/>
    </row>
    <row r="356" spans="1:9" ht="45" customHeight="1" x14ac:dyDescent="0.25">
      <c r="A356" s="56" t="s">
        <v>3372</v>
      </c>
      <c r="B356" s="32">
        <v>630</v>
      </c>
      <c r="C356" s="24" t="s">
        <v>307</v>
      </c>
      <c r="D356" s="103">
        <v>95.309382390022847</v>
      </c>
      <c r="E356" s="103">
        <v>107.7218274843117</v>
      </c>
      <c r="F356" s="103">
        <v>84.966661514646617</v>
      </c>
      <c r="G356" s="13">
        <f t="shared" si="54"/>
        <v>63.10993355037207</v>
      </c>
      <c r="H356" s="13">
        <f t="shared" si="52"/>
        <v>10.017449769900329</v>
      </c>
      <c r="I356" s="24"/>
    </row>
    <row r="357" spans="1:9" ht="15" customHeight="1" x14ac:dyDescent="0.25">
      <c r="A357" s="56" t="s">
        <v>3373</v>
      </c>
      <c r="B357" s="32">
        <v>630</v>
      </c>
      <c r="C357" s="33" t="s">
        <v>10</v>
      </c>
      <c r="D357" s="103">
        <v>244.11811528806615</v>
      </c>
      <c r="E357" s="103">
        <v>162.1972510801582</v>
      </c>
      <c r="F357" s="103">
        <v>251.9938713285255</v>
      </c>
      <c r="G357" s="13">
        <f t="shared" si="54"/>
        <v>144.25749762061443</v>
      </c>
      <c r="H357" s="13">
        <f t="shared" si="52"/>
        <v>22.898015495335624</v>
      </c>
      <c r="I357" s="24"/>
    </row>
    <row r="358" spans="1:9" ht="75" customHeight="1" x14ac:dyDescent="0.25">
      <c r="A358" s="56" t="s">
        <v>359</v>
      </c>
      <c r="B358" s="11">
        <v>630</v>
      </c>
      <c r="C358" s="24" t="s">
        <v>821</v>
      </c>
      <c r="D358" s="103">
        <v>171.91571490966766</v>
      </c>
      <c r="E358" s="103">
        <v>264.77448903578488</v>
      </c>
      <c r="F358" s="103">
        <v>193.24204400710471</v>
      </c>
      <c r="G358" s="13">
        <f t="shared" si="54"/>
        <v>138.0391532680037</v>
      </c>
      <c r="H358" s="13">
        <f t="shared" si="52"/>
        <v>21.910976709206935</v>
      </c>
      <c r="I358" s="24"/>
    </row>
    <row r="359" spans="1:9" ht="15" customHeight="1" x14ac:dyDescent="0.25">
      <c r="A359" s="56" t="s">
        <v>360</v>
      </c>
      <c r="B359" s="11">
        <v>630</v>
      </c>
      <c r="C359" s="33" t="s">
        <v>10</v>
      </c>
      <c r="D359" s="103">
        <v>33.736356309600438</v>
      </c>
      <c r="E359" s="103">
        <v>28.62343185371379</v>
      </c>
      <c r="F359" s="103">
        <v>49.601863040733484</v>
      </c>
      <c r="G359" s="13">
        <f t="shared" si="54"/>
        <v>24.534529833846989</v>
      </c>
      <c r="H359" s="13">
        <f t="shared" si="52"/>
        <v>3.894369814896347</v>
      </c>
      <c r="I359" s="24"/>
    </row>
    <row r="360" spans="1:9" ht="60" customHeight="1" x14ac:dyDescent="0.25">
      <c r="A360" s="56" t="s">
        <v>1916</v>
      </c>
      <c r="B360" s="32">
        <v>630</v>
      </c>
      <c r="C360" s="24" t="s">
        <v>361</v>
      </c>
      <c r="D360" s="103">
        <v>46.488511967763742</v>
      </c>
      <c r="E360" s="103">
        <v>59.676103981803621</v>
      </c>
      <c r="F360" s="103">
        <v>48.00503181490113</v>
      </c>
      <c r="G360" s="13">
        <f>(D360+E360+F360)/3*0.22*1.73</f>
        <v>19.558989313052237</v>
      </c>
      <c r="H360" s="13">
        <f t="shared" si="52"/>
        <v>3.1046014782622597</v>
      </c>
      <c r="I360" s="24"/>
    </row>
    <row r="361" spans="1:9" ht="15" customHeight="1" x14ac:dyDescent="0.25">
      <c r="A361" s="56" t="s">
        <v>1917</v>
      </c>
      <c r="B361" s="32">
        <v>250</v>
      </c>
      <c r="C361" s="24" t="s">
        <v>228</v>
      </c>
      <c r="D361" s="103">
        <v>227.70410002141406</v>
      </c>
      <c r="E361" s="103">
        <v>249.42936736808136</v>
      </c>
      <c r="F361" s="103">
        <v>258.727185885312</v>
      </c>
      <c r="G361" s="13">
        <f>(D361+E361+F361)/3*0.22*1.73</f>
        <v>93.356188212130562</v>
      </c>
      <c r="H361" s="13">
        <f t="shared" si="52"/>
        <v>37.34247528485222</v>
      </c>
      <c r="I361" s="24"/>
    </row>
    <row r="362" spans="1:9" ht="30" customHeight="1" x14ac:dyDescent="0.25">
      <c r="A362" s="56" t="s">
        <v>1918</v>
      </c>
      <c r="B362" s="32">
        <v>250</v>
      </c>
      <c r="C362" s="24" t="s">
        <v>362</v>
      </c>
      <c r="D362" s="103">
        <v>112.60230850377765</v>
      </c>
      <c r="E362" s="103">
        <v>86.23965254056472</v>
      </c>
      <c r="F362" s="103">
        <v>105.21053814759647</v>
      </c>
      <c r="G362" s="13">
        <f>(D362+E362+F362)/3*0.22*1.73</f>
        <v>38.574127064150645</v>
      </c>
      <c r="H362" s="13">
        <f t="shared" si="52"/>
        <v>15.429650825660257</v>
      </c>
      <c r="I362" s="24"/>
    </row>
    <row r="363" spans="1:9" ht="15" customHeight="1" x14ac:dyDescent="0.25">
      <c r="A363" s="56" t="s">
        <v>2257</v>
      </c>
      <c r="B363" s="32">
        <v>400</v>
      </c>
      <c r="C363" s="24" t="s">
        <v>228</v>
      </c>
      <c r="D363" s="103">
        <v>87.532104608175814</v>
      </c>
      <c r="E363" s="103">
        <v>15.404209190460875</v>
      </c>
      <c r="F363" s="103">
        <v>54.422685699692366</v>
      </c>
      <c r="G363" s="13">
        <f t="shared" ref="G363:G397" si="55">(D363+E363+F363)/3*0.38*1.73</f>
        <v>34.482602090067175</v>
      </c>
      <c r="H363" s="13">
        <f t="shared" si="52"/>
        <v>8.6206505225167938</v>
      </c>
      <c r="I363" s="24"/>
    </row>
    <row r="364" spans="1:9" ht="15" customHeight="1" x14ac:dyDescent="0.25">
      <c r="A364" s="56" t="s">
        <v>2378</v>
      </c>
      <c r="B364" s="32">
        <v>400</v>
      </c>
      <c r="C364" s="33" t="s">
        <v>10</v>
      </c>
      <c r="D364" s="103">
        <v>115.66254058973149</v>
      </c>
      <c r="E364" s="103">
        <v>103.38714417516948</v>
      </c>
      <c r="F364" s="103">
        <v>101.10860759267079</v>
      </c>
      <c r="G364" s="13">
        <f t="shared" si="55"/>
        <v>70.157353798622566</v>
      </c>
      <c r="H364" s="13">
        <f t="shared" si="52"/>
        <v>17.539338449655641</v>
      </c>
      <c r="I364" s="24"/>
    </row>
    <row r="365" spans="1:9" ht="15" customHeight="1" x14ac:dyDescent="0.25">
      <c r="A365" s="56" t="s">
        <v>2258</v>
      </c>
      <c r="B365" s="32">
        <v>400</v>
      </c>
      <c r="C365" s="24" t="s">
        <v>363</v>
      </c>
      <c r="D365" s="103">
        <v>125.76644720862673</v>
      </c>
      <c r="E365" s="103">
        <v>65.344427677933382</v>
      </c>
      <c r="F365" s="103">
        <v>89.232902983719612</v>
      </c>
      <c r="G365" s="13">
        <f t="shared" si="55"/>
        <v>61.432666523973957</v>
      </c>
      <c r="H365" s="13">
        <f t="shared" si="52"/>
        <v>15.358166630993489</v>
      </c>
      <c r="I365" s="24"/>
    </row>
    <row r="366" spans="1:9" ht="15" customHeight="1" x14ac:dyDescent="0.25">
      <c r="A366" s="56" t="s">
        <v>2379</v>
      </c>
      <c r="B366" s="32">
        <v>400</v>
      </c>
      <c r="C366" s="33" t="s">
        <v>10</v>
      </c>
      <c r="D366" s="103">
        <v>117.7800909372057</v>
      </c>
      <c r="E366" s="103">
        <v>151.0900832164626</v>
      </c>
      <c r="F366" s="103">
        <v>175.89400857600913</v>
      </c>
      <c r="G366" s="13">
        <f t="shared" si="55"/>
        <v>97.462657908829968</v>
      </c>
      <c r="H366" s="13">
        <f t="shared" si="52"/>
        <v>24.365664477207492</v>
      </c>
      <c r="I366" s="24"/>
    </row>
    <row r="367" spans="1:9" ht="45" customHeight="1" x14ac:dyDescent="0.25">
      <c r="A367" s="56" t="s">
        <v>2259</v>
      </c>
      <c r="B367" s="32">
        <v>400</v>
      </c>
      <c r="C367" s="24" t="s">
        <v>845</v>
      </c>
      <c r="D367" s="103">
        <v>155.25097057683863</v>
      </c>
      <c r="E367" s="103">
        <v>126.20006032637109</v>
      </c>
      <c r="F367" s="103">
        <v>188.90494110468302</v>
      </c>
      <c r="G367" s="13">
        <f t="shared" si="55"/>
        <v>103.07067199932956</v>
      </c>
      <c r="H367" s="13">
        <f t="shared" si="52"/>
        <v>25.767667999832391</v>
      </c>
      <c r="I367" s="24"/>
    </row>
    <row r="368" spans="1:9" ht="15" customHeight="1" x14ac:dyDescent="0.25">
      <c r="A368" s="56" t="s">
        <v>2380</v>
      </c>
      <c r="B368" s="32">
        <v>400</v>
      </c>
      <c r="C368" s="33" t="s">
        <v>10</v>
      </c>
      <c r="D368" s="103">
        <v>78.013306184286279</v>
      </c>
      <c r="E368" s="103">
        <v>20.956120128649832</v>
      </c>
      <c r="F368" s="103">
        <v>78.284242372506156</v>
      </c>
      <c r="G368" s="13">
        <f t="shared" si="55"/>
        <v>38.842187264603247</v>
      </c>
      <c r="H368" s="13">
        <f t="shared" si="52"/>
        <v>9.7105468161508117</v>
      </c>
      <c r="I368" s="24"/>
    </row>
    <row r="369" spans="1:9" ht="60" customHeight="1" x14ac:dyDescent="0.25">
      <c r="A369" s="56" t="s">
        <v>2026</v>
      </c>
      <c r="B369" s="32">
        <v>630</v>
      </c>
      <c r="C369" s="24" t="s">
        <v>364</v>
      </c>
      <c r="D369" s="103">
        <v>102.96824059180227</v>
      </c>
      <c r="E369" s="103">
        <v>96.69686345926786</v>
      </c>
      <c r="F369" s="103">
        <v>92.940697111999455</v>
      </c>
      <c r="G369" s="13">
        <f t="shared" si="55"/>
        <v>64.119684561533987</v>
      </c>
      <c r="H369" s="13">
        <f t="shared" si="52"/>
        <v>10.177727708179999</v>
      </c>
      <c r="I369" s="24"/>
    </row>
    <row r="370" spans="1:9" ht="15" customHeight="1" x14ac:dyDescent="0.25">
      <c r="A370" s="56" t="s">
        <v>2169</v>
      </c>
      <c r="B370" s="32">
        <v>630</v>
      </c>
      <c r="C370" s="33" t="s">
        <v>10</v>
      </c>
      <c r="D370" s="103">
        <v>24.657972052133402</v>
      </c>
      <c r="E370" s="103">
        <v>25.253641935275795</v>
      </c>
      <c r="F370" s="103">
        <v>25.082615149612934</v>
      </c>
      <c r="G370" s="13">
        <f t="shared" si="55"/>
        <v>16.43373541155945</v>
      </c>
      <c r="H370" s="13">
        <f t="shared" si="52"/>
        <v>2.6085294304062621</v>
      </c>
      <c r="I370" s="24"/>
    </row>
    <row r="371" spans="1:9" ht="15" customHeight="1" x14ac:dyDescent="0.25">
      <c r="A371" s="56" t="s">
        <v>2027</v>
      </c>
      <c r="B371" s="32">
        <v>400</v>
      </c>
      <c r="C371" s="24" t="s">
        <v>228</v>
      </c>
      <c r="D371" s="103">
        <v>77.212831776767061</v>
      </c>
      <c r="E371" s="103">
        <v>61.573885355087661</v>
      </c>
      <c r="F371" s="103">
        <v>79.223432674413203</v>
      </c>
      <c r="G371" s="13">
        <f t="shared" si="55"/>
        <v>47.773290827546845</v>
      </c>
      <c r="H371" s="13">
        <f t="shared" si="52"/>
        <v>11.943322706886711</v>
      </c>
      <c r="I371" s="24"/>
    </row>
    <row r="372" spans="1:9" ht="15" customHeight="1" x14ac:dyDescent="0.25">
      <c r="A372" s="56" t="s">
        <v>2170</v>
      </c>
      <c r="B372" s="32">
        <v>400</v>
      </c>
      <c r="C372" s="33" t="s">
        <v>10</v>
      </c>
      <c r="D372" s="103">
        <v>105.0550192920704</v>
      </c>
      <c r="E372" s="103">
        <v>78.181549989660027</v>
      </c>
      <c r="F372" s="103">
        <v>58.240063087784513</v>
      </c>
      <c r="G372" s="13">
        <f t="shared" si="55"/>
        <v>52.915579373239709</v>
      </c>
      <c r="H372" s="13">
        <f t="shared" si="52"/>
        <v>13.228894843309927</v>
      </c>
      <c r="I372" s="24"/>
    </row>
    <row r="373" spans="1:9" ht="45" customHeight="1" x14ac:dyDescent="0.25">
      <c r="A373" s="56" t="s">
        <v>2028</v>
      </c>
      <c r="B373" s="32">
        <v>630</v>
      </c>
      <c r="C373" s="24" t="s">
        <v>365</v>
      </c>
      <c r="D373" s="103">
        <v>50.953231917356291</v>
      </c>
      <c r="E373" s="103">
        <v>41.055930430614318</v>
      </c>
      <c r="F373" s="103">
        <v>54.104010944309103</v>
      </c>
      <c r="G373" s="13">
        <f t="shared" si="55"/>
        <v>32.01826670744822</v>
      </c>
      <c r="H373" s="13">
        <f t="shared" si="52"/>
        <v>5.0822645567378126</v>
      </c>
      <c r="I373" s="24"/>
    </row>
    <row r="374" spans="1:9" ht="15" customHeight="1" x14ac:dyDescent="0.25">
      <c r="A374" s="56" t="s">
        <v>2171</v>
      </c>
      <c r="B374" s="32">
        <v>630</v>
      </c>
      <c r="C374" s="33" t="s">
        <v>10</v>
      </c>
      <c r="D374" s="103">
        <v>128.29088024958429</v>
      </c>
      <c r="E374" s="103">
        <v>124.59522756327132</v>
      </c>
      <c r="F374" s="103">
        <v>156.39011115749651</v>
      </c>
      <c r="G374" s="13">
        <f t="shared" si="55"/>
        <v>89.686062117036499</v>
      </c>
      <c r="H374" s="13">
        <f t="shared" si="52"/>
        <v>14.23588287572008</v>
      </c>
      <c r="I374" s="24"/>
    </row>
    <row r="375" spans="1:9" ht="15" customHeight="1" x14ac:dyDescent="0.25">
      <c r="A375" s="56" t="s">
        <v>2029</v>
      </c>
      <c r="B375" s="32">
        <v>630</v>
      </c>
      <c r="C375" s="24" t="s">
        <v>366</v>
      </c>
      <c r="D375" s="103">
        <v>172.20235190642475</v>
      </c>
      <c r="E375" s="103">
        <v>129.04970193141111</v>
      </c>
      <c r="F375" s="103">
        <v>144.96454667714374</v>
      </c>
      <c r="G375" s="13">
        <f t="shared" si="55"/>
        <v>97.780931059515865</v>
      </c>
      <c r="H375" s="13">
        <f t="shared" si="52"/>
        <v>15.520782707859663</v>
      </c>
      <c r="I375" s="24"/>
    </row>
    <row r="376" spans="1:9" ht="15" customHeight="1" x14ac:dyDescent="0.25">
      <c r="A376" s="56" t="s">
        <v>2172</v>
      </c>
      <c r="B376" s="32">
        <v>630</v>
      </c>
      <c r="C376" s="33" t="s">
        <v>10</v>
      </c>
      <c r="D376" s="103">
        <v>37.889854425219042</v>
      </c>
      <c r="E376" s="103">
        <v>46.363832758291601</v>
      </c>
      <c r="F376" s="103">
        <v>39.552114289309472</v>
      </c>
      <c r="G376" s="13">
        <f t="shared" si="55"/>
        <v>27.129977962743983</v>
      </c>
      <c r="H376" s="13">
        <f t="shared" si="52"/>
        <v>4.3063457083720609</v>
      </c>
      <c r="I376" s="24"/>
    </row>
    <row r="377" spans="1:9" ht="15" customHeight="1" x14ac:dyDescent="0.25">
      <c r="A377" s="56" t="s">
        <v>2030</v>
      </c>
      <c r="B377" s="32">
        <v>400</v>
      </c>
      <c r="C377" s="24" t="s">
        <v>928</v>
      </c>
      <c r="D377" s="103">
        <v>5.6794795349444342</v>
      </c>
      <c r="E377" s="103">
        <v>12.990452069817163</v>
      </c>
      <c r="F377" s="103">
        <v>15.105546988745267</v>
      </c>
      <c r="G377" s="13">
        <f t="shared" si="55"/>
        <v>7.4013332091238029</v>
      </c>
      <c r="H377" s="13">
        <f t="shared" si="52"/>
        <v>1.8503333022809507</v>
      </c>
      <c r="I377" s="24"/>
    </row>
    <row r="378" spans="1:9" ht="15" customHeight="1" x14ac:dyDescent="0.25">
      <c r="A378" s="56" t="s">
        <v>2173</v>
      </c>
      <c r="B378" s="32">
        <v>400</v>
      </c>
      <c r="C378" s="33" t="s">
        <v>10</v>
      </c>
      <c r="D378" s="103">
        <v>48.094381273009965</v>
      </c>
      <c r="E378" s="103">
        <v>83.658217574729363</v>
      </c>
      <c r="F378" s="103">
        <v>80.952331475786266</v>
      </c>
      <c r="G378" s="13">
        <f t="shared" si="55"/>
        <v>46.610740398228586</v>
      </c>
      <c r="H378" s="13">
        <f t="shared" si="52"/>
        <v>11.652685099557146</v>
      </c>
      <c r="I378" s="24"/>
    </row>
    <row r="379" spans="1:9" ht="15" customHeight="1" x14ac:dyDescent="0.25">
      <c r="A379" s="56" t="s">
        <v>2260</v>
      </c>
      <c r="B379" s="32">
        <v>400</v>
      </c>
      <c r="C379" s="24" t="s">
        <v>367</v>
      </c>
      <c r="D379" s="103">
        <v>99.795783531702554</v>
      </c>
      <c r="E379" s="103">
        <v>112.96322150799026</v>
      </c>
      <c r="F379" s="103">
        <v>127.13685689469253</v>
      </c>
      <c r="G379" s="13">
        <f t="shared" si="55"/>
        <v>74.482513211888303</v>
      </c>
      <c r="H379" s="13">
        <f t="shared" si="52"/>
        <v>18.620628302972076</v>
      </c>
      <c r="I379" s="24"/>
    </row>
    <row r="380" spans="1:9" ht="15" customHeight="1" x14ac:dyDescent="0.25">
      <c r="A380" s="56" t="s">
        <v>2381</v>
      </c>
      <c r="B380" s="32">
        <v>400</v>
      </c>
      <c r="C380" s="33" t="s">
        <v>10</v>
      </c>
      <c r="D380" s="103">
        <v>113.6190547669926</v>
      </c>
      <c r="E380" s="103">
        <v>108.33643240305278</v>
      </c>
      <c r="F380" s="103">
        <v>154.69829609203825</v>
      </c>
      <c r="G380" s="13">
        <f t="shared" si="55"/>
        <v>82.537399038831254</v>
      </c>
      <c r="H380" s="13">
        <f t="shared" si="52"/>
        <v>20.634349759707813</v>
      </c>
      <c r="I380" s="24"/>
    </row>
    <row r="381" spans="1:9" ht="15" customHeight="1" x14ac:dyDescent="0.25">
      <c r="A381" s="56" t="s">
        <v>3614</v>
      </c>
      <c r="B381" s="32">
        <v>400</v>
      </c>
      <c r="C381" s="33"/>
      <c r="D381" s="103">
        <v>163.7929242704451</v>
      </c>
      <c r="E381" s="103">
        <v>128.71427867291638</v>
      </c>
      <c r="F381" s="103">
        <v>136.94552811818889</v>
      </c>
      <c r="G381" s="13">
        <f t="shared" si="55"/>
        <v>94.107408466621067</v>
      </c>
      <c r="H381" s="13">
        <f t="shared" si="52"/>
        <v>23.526852116655267</v>
      </c>
      <c r="I381" s="24"/>
    </row>
    <row r="382" spans="1:9" ht="15" customHeight="1" x14ac:dyDescent="0.25">
      <c r="A382" s="56" t="s">
        <v>3615</v>
      </c>
      <c r="B382" s="32">
        <v>400</v>
      </c>
      <c r="C382" s="33"/>
      <c r="D382" s="103">
        <v>48.949423888357991</v>
      </c>
      <c r="E382" s="103">
        <v>37.135514719641279</v>
      </c>
      <c r="F382" s="103">
        <v>28.865718842443158</v>
      </c>
      <c r="G382" s="13">
        <f t="shared" si="55"/>
        <v>25.189520735973616</v>
      </c>
      <c r="H382" s="13">
        <f t="shared" si="52"/>
        <v>6.2973801839934032</v>
      </c>
      <c r="I382" s="24"/>
    </row>
    <row r="383" spans="1:9" ht="15" customHeight="1" x14ac:dyDescent="0.25">
      <c r="A383" s="56" t="s">
        <v>2031</v>
      </c>
      <c r="B383" s="32">
        <v>1250</v>
      </c>
      <c r="C383" s="24" t="s">
        <v>11</v>
      </c>
      <c r="D383" s="103">
        <v>251.80776062752125</v>
      </c>
      <c r="E383" s="103">
        <v>265.81515265871343</v>
      </c>
      <c r="F383" s="103">
        <v>274.56102722231861</v>
      </c>
      <c r="G383" s="13">
        <f t="shared" si="55"/>
        <v>173.59390749677434</v>
      </c>
      <c r="H383" s="13">
        <f t="shared" si="52"/>
        <v>13.887512599741946</v>
      </c>
      <c r="I383" s="24"/>
    </row>
    <row r="384" spans="1:9" ht="15" customHeight="1" x14ac:dyDescent="0.25">
      <c r="A384" s="56" t="s">
        <v>2174</v>
      </c>
      <c r="B384" s="32">
        <v>1250</v>
      </c>
      <c r="C384" s="33" t="s">
        <v>10</v>
      </c>
      <c r="D384" s="103">
        <v>82.907807411946465</v>
      </c>
      <c r="E384" s="103">
        <v>66.768037858831036</v>
      </c>
      <c r="F384" s="103">
        <v>77.609050894378512</v>
      </c>
      <c r="G384" s="13">
        <f t="shared" si="55"/>
        <v>49.805696912991188</v>
      </c>
      <c r="H384" s="13">
        <f t="shared" si="52"/>
        <v>3.9844557530392946</v>
      </c>
      <c r="I384" s="24"/>
    </row>
    <row r="385" spans="1:9" ht="15" customHeight="1" x14ac:dyDescent="0.25">
      <c r="A385" s="56">
        <v>2292</v>
      </c>
      <c r="B385" s="32">
        <v>250</v>
      </c>
      <c r="C385" s="33" t="s">
        <v>11</v>
      </c>
      <c r="D385" s="103">
        <v>16.334182384372422</v>
      </c>
      <c r="E385" s="103">
        <v>0</v>
      </c>
      <c r="F385" s="103">
        <v>0</v>
      </c>
      <c r="G385" s="13">
        <f t="shared" si="55"/>
        <v>3.579363833162144</v>
      </c>
      <c r="H385" s="13">
        <f t="shared" si="52"/>
        <v>1.4317455332648577</v>
      </c>
      <c r="I385" s="24"/>
    </row>
    <row r="386" spans="1:9" ht="15" customHeight="1" x14ac:dyDescent="0.25">
      <c r="A386" s="56">
        <v>2293</v>
      </c>
      <c r="B386" s="32">
        <v>250</v>
      </c>
      <c r="C386" s="33" t="s">
        <v>11</v>
      </c>
      <c r="D386" s="103">
        <v>35.165600439081715</v>
      </c>
      <c r="E386" s="103">
        <v>76.431121322902968</v>
      </c>
      <c r="F386" s="103">
        <v>32.508531421301619</v>
      </c>
      <c r="G386" s="13">
        <f t="shared" si="55"/>
        <v>31.57826448089747</v>
      </c>
      <c r="H386" s="13">
        <f t="shared" si="52"/>
        <v>12.631305792358988</v>
      </c>
      <c r="I386" s="24"/>
    </row>
    <row r="387" spans="1:9" ht="15" customHeight="1" x14ac:dyDescent="0.25">
      <c r="A387" s="56">
        <v>2294</v>
      </c>
      <c r="B387" s="32">
        <v>630</v>
      </c>
      <c r="C387" s="33" t="s">
        <v>11</v>
      </c>
      <c r="D387" s="103">
        <v>259.49246100503746</v>
      </c>
      <c r="E387" s="103">
        <v>244.32761003906108</v>
      </c>
      <c r="F387" s="103">
        <v>243.70265282363329</v>
      </c>
      <c r="G387" s="13">
        <f t="shared" si="55"/>
        <v>163.80714622354895</v>
      </c>
      <c r="H387" s="13">
        <f t="shared" si="52"/>
        <v>26.001134321198251</v>
      </c>
      <c r="I387" s="24"/>
    </row>
    <row r="388" spans="1:9" ht="15" customHeight="1" x14ac:dyDescent="0.25">
      <c r="A388" s="56">
        <v>2295</v>
      </c>
      <c r="B388" s="32">
        <v>630</v>
      </c>
      <c r="C388" s="33" t="s">
        <v>11</v>
      </c>
      <c r="D388" s="103">
        <v>57.002128040733353</v>
      </c>
      <c r="E388" s="103">
        <v>75.889658563353095</v>
      </c>
      <c r="F388" s="103">
        <v>91.312143035525636</v>
      </c>
      <c r="G388" s="13">
        <f t="shared" si="55"/>
        <v>49.130554448360336</v>
      </c>
      <c r="H388" s="13">
        <f t="shared" si="52"/>
        <v>7.7985007060889426</v>
      </c>
      <c r="I388" s="24"/>
    </row>
    <row r="389" spans="1:9" ht="15" customHeight="1" x14ac:dyDescent="0.25">
      <c r="A389" s="56" t="s">
        <v>3389</v>
      </c>
      <c r="B389" s="32">
        <v>400</v>
      </c>
      <c r="C389" s="33" t="s">
        <v>11</v>
      </c>
      <c r="D389" s="103">
        <v>5.6480464357099223</v>
      </c>
      <c r="E389" s="103">
        <v>3.6280857667048969</v>
      </c>
      <c r="F389" s="103">
        <v>0</v>
      </c>
      <c r="G389" s="13">
        <f t="shared" si="55"/>
        <v>2.0327097699558339</v>
      </c>
      <c r="H389" s="13">
        <f t="shared" si="52"/>
        <v>0.50817744248895846</v>
      </c>
      <c r="I389" s="24"/>
    </row>
    <row r="390" spans="1:9" ht="15" customHeight="1" x14ac:dyDescent="0.25">
      <c r="A390" s="56" t="s">
        <v>3390</v>
      </c>
      <c r="B390" s="32">
        <v>400</v>
      </c>
      <c r="C390" s="33" t="s">
        <v>10</v>
      </c>
      <c r="D390" s="103">
        <v>46.621546546495431</v>
      </c>
      <c r="E390" s="103">
        <v>35.371791294909137</v>
      </c>
      <c r="F390" s="103">
        <v>37.474351658543561</v>
      </c>
      <c r="G390" s="13">
        <f t="shared" si="55"/>
        <v>26.179353025755301</v>
      </c>
      <c r="H390" s="13">
        <f t="shared" si="52"/>
        <v>6.5448382564388261</v>
      </c>
      <c r="I390" s="24"/>
    </row>
    <row r="391" spans="1:9" ht="15" customHeight="1" x14ac:dyDescent="0.25">
      <c r="A391" s="56" t="s">
        <v>3556</v>
      </c>
      <c r="B391" s="32">
        <v>630</v>
      </c>
      <c r="C391" s="33" t="s">
        <v>11</v>
      </c>
      <c r="D391" s="103">
        <v>84.940876750612702</v>
      </c>
      <c r="E391" s="103">
        <v>75.446263874761655</v>
      </c>
      <c r="F391" s="103">
        <v>78.765390260170548</v>
      </c>
      <c r="G391" s="13">
        <f t="shared" si="55"/>
        <v>52.406291268052399</v>
      </c>
      <c r="H391" s="13">
        <f t="shared" ref="H391:H454" si="56">G391/B391*100</f>
        <v>8.3184589314368882</v>
      </c>
      <c r="I391" s="24"/>
    </row>
    <row r="392" spans="1:9" ht="15" customHeight="1" x14ac:dyDescent="0.25">
      <c r="A392" s="56" t="s">
        <v>3557</v>
      </c>
      <c r="B392" s="32">
        <v>630</v>
      </c>
      <c r="C392" s="33" t="s">
        <v>10</v>
      </c>
      <c r="D392" s="103">
        <v>0</v>
      </c>
      <c r="E392" s="103">
        <v>6.8245222381605153</v>
      </c>
      <c r="F392" s="103">
        <v>0</v>
      </c>
      <c r="G392" s="13">
        <f t="shared" si="55"/>
        <v>1.4954803064555742</v>
      </c>
      <c r="H392" s="13">
        <f t="shared" si="56"/>
        <v>0.23737782642151969</v>
      </c>
      <c r="I392" s="24"/>
    </row>
    <row r="393" spans="1:9" ht="30" customHeight="1" x14ac:dyDescent="0.25">
      <c r="A393" s="56">
        <v>2303</v>
      </c>
      <c r="B393" s="32">
        <v>400</v>
      </c>
      <c r="C393" s="24" t="s">
        <v>368</v>
      </c>
      <c r="D393" s="103">
        <v>150.13183976666983</v>
      </c>
      <c r="E393" s="103">
        <v>90.100414696988395</v>
      </c>
      <c r="F393" s="103">
        <v>153.51941373617976</v>
      </c>
      <c r="G393" s="13">
        <f t="shared" si="55"/>
        <v>86.284115558191161</v>
      </c>
      <c r="H393" s="13">
        <f t="shared" si="56"/>
        <v>21.57102888954779</v>
      </c>
      <c r="I393" s="24"/>
    </row>
    <row r="394" spans="1:9" ht="15" customHeight="1" x14ac:dyDescent="0.25">
      <c r="A394" s="56" t="s">
        <v>2032</v>
      </c>
      <c r="B394" s="32">
        <v>630</v>
      </c>
      <c r="C394" s="24" t="s">
        <v>11</v>
      </c>
      <c r="D394" s="103">
        <v>62.885603802732341</v>
      </c>
      <c r="E394" s="103">
        <v>128.65815391565275</v>
      </c>
      <c r="F394" s="103">
        <v>79.262462267465736</v>
      </c>
      <c r="G394" s="13">
        <f t="shared" si="55"/>
        <v>59.342669672899447</v>
      </c>
      <c r="H394" s="13">
        <f t="shared" si="56"/>
        <v>9.4194713766507068</v>
      </c>
      <c r="I394" s="24"/>
    </row>
    <row r="395" spans="1:9" ht="15" customHeight="1" x14ac:dyDescent="0.25">
      <c r="A395" s="56" t="s">
        <v>2175</v>
      </c>
      <c r="B395" s="32">
        <v>630</v>
      </c>
      <c r="C395" s="33" t="s">
        <v>10</v>
      </c>
      <c r="D395" s="103">
        <v>33.280589110579584</v>
      </c>
      <c r="E395" s="103">
        <v>15.838521660762407</v>
      </c>
      <c r="F395" s="103">
        <v>16.457314491371797</v>
      </c>
      <c r="G395" s="13">
        <f t="shared" si="55"/>
        <v>14.369980655902683</v>
      </c>
      <c r="H395" s="13">
        <f t="shared" si="56"/>
        <v>2.2809493104607435</v>
      </c>
      <c r="I395" s="24"/>
    </row>
    <row r="396" spans="1:9" ht="15" customHeight="1" x14ac:dyDescent="0.25">
      <c r="A396" s="56" t="s">
        <v>2033</v>
      </c>
      <c r="B396" s="32">
        <v>630</v>
      </c>
      <c r="C396" s="24" t="s">
        <v>11</v>
      </c>
      <c r="D396" s="103">
        <v>163.14263483870346</v>
      </c>
      <c r="E396" s="103">
        <v>200.06538893410271</v>
      </c>
      <c r="F396" s="103">
        <v>143.42642078061974</v>
      </c>
      <c r="G396" s="13">
        <f t="shared" si="55"/>
        <v>111.02049461647408</v>
      </c>
      <c r="H396" s="13">
        <f t="shared" si="56"/>
        <v>17.622300732773663</v>
      </c>
      <c r="I396" s="24"/>
    </row>
    <row r="397" spans="1:9" ht="15" customHeight="1" x14ac:dyDescent="0.25">
      <c r="A397" s="56" t="s">
        <v>2176</v>
      </c>
      <c r="B397" s="32">
        <v>630</v>
      </c>
      <c r="C397" s="33" t="s">
        <v>10</v>
      </c>
      <c r="D397" s="103">
        <v>32.260831696083372</v>
      </c>
      <c r="E397" s="103">
        <v>10.074085852751054</v>
      </c>
      <c r="F397" s="103">
        <v>20.846421993024219</v>
      </c>
      <c r="G397" s="13">
        <f t="shared" si="55"/>
        <v>13.845137538272624</v>
      </c>
      <c r="H397" s="13">
        <f t="shared" si="56"/>
        <v>2.1976408790908928</v>
      </c>
      <c r="I397" s="24"/>
    </row>
    <row r="398" spans="1:9" ht="30" customHeight="1" x14ac:dyDescent="0.25">
      <c r="A398" s="56">
        <v>2315</v>
      </c>
      <c r="B398" s="32">
        <v>250</v>
      </c>
      <c r="C398" s="24" t="s">
        <v>369</v>
      </c>
      <c r="D398" s="103">
        <v>95.911586829725891</v>
      </c>
      <c r="E398" s="103">
        <v>118.08843151302125</v>
      </c>
      <c r="F398" s="103">
        <v>58.599741825129271</v>
      </c>
      <c r="G398" s="13">
        <f>(D398+E398+F398)/3*0.38*1.73</f>
        <v>59.735694111453988</v>
      </c>
      <c r="H398" s="13">
        <f t="shared" si="56"/>
        <v>23.894277644581596</v>
      </c>
      <c r="I398" s="24"/>
    </row>
    <row r="399" spans="1:9" ht="15" customHeight="1" x14ac:dyDescent="0.25">
      <c r="A399" s="56">
        <v>2316</v>
      </c>
      <c r="B399" s="32">
        <v>250</v>
      </c>
      <c r="C399" s="24" t="s">
        <v>370</v>
      </c>
      <c r="D399" s="103">
        <v>36.585413357379764</v>
      </c>
      <c r="E399" s="103">
        <v>55.520605707899193</v>
      </c>
      <c r="F399" s="103">
        <v>33.938521172343883</v>
      </c>
      <c r="G399" s="13">
        <f t="shared" ref="G399:G403" si="57">(D399+E399+F399)/3*0.38*1.73</f>
        <v>27.620560250737753</v>
      </c>
      <c r="H399" s="13">
        <f t="shared" si="56"/>
        <v>11.048224100295101</v>
      </c>
      <c r="I399" s="24"/>
    </row>
    <row r="400" spans="1:9" ht="30" customHeight="1" x14ac:dyDescent="0.25">
      <c r="A400" s="56" t="s">
        <v>3563</v>
      </c>
      <c r="B400" s="32">
        <v>400</v>
      </c>
      <c r="C400" s="24" t="s">
        <v>371</v>
      </c>
      <c r="D400" s="103">
        <v>107.6891611064674</v>
      </c>
      <c r="E400" s="103">
        <v>70.66219585883664</v>
      </c>
      <c r="F400" s="103">
        <v>79.057540677859848</v>
      </c>
      <c r="G400" s="13">
        <f t="shared" si="57"/>
        <v>56.406869770205297</v>
      </c>
      <c r="H400" s="13">
        <f t="shared" si="56"/>
        <v>14.101717442551323</v>
      </c>
      <c r="I400" s="24"/>
    </row>
    <row r="401" spans="1:9" ht="15" customHeight="1" x14ac:dyDescent="0.25">
      <c r="A401" s="56" t="s">
        <v>3566</v>
      </c>
      <c r="B401" s="32">
        <v>400</v>
      </c>
      <c r="C401" s="33" t="s">
        <v>10</v>
      </c>
      <c r="D401" s="103">
        <v>123.35704342262478</v>
      </c>
      <c r="E401" s="103">
        <v>74.12645869272032</v>
      </c>
      <c r="F401" s="103">
        <v>114.25409612768377</v>
      </c>
      <c r="G401" s="13">
        <f t="shared" si="57"/>
        <v>68.312099028322379</v>
      </c>
      <c r="H401" s="13">
        <f t="shared" si="56"/>
        <v>17.078024757080595</v>
      </c>
      <c r="I401" s="24"/>
    </row>
    <row r="402" spans="1:9" ht="15" customHeight="1" x14ac:dyDescent="0.25">
      <c r="A402" s="56" t="s">
        <v>3564</v>
      </c>
      <c r="B402" s="32">
        <v>400</v>
      </c>
      <c r="C402" s="33" t="s">
        <v>10</v>
      </c>
      <c r="D402" s="103">
        <v>53.185990185265211</v>
      </c>
      <c r="E402" s="103">
        <v>56.338373320579649</v>
      </c>
      <c r="F402" s="103">
        <v>60.212735816532962</v>
      </c>
      <c r="G402" s="13">
        <f t="shared" si="57"/>
        <v>37.19505636484373</v>
      </c>
      <c r="H402" s="13">
        <f t="shared" si="56"/>
        <v>9.2987640912109324</v>
      </c>
      <c r="I402" s="24"/>
    </row>
    <row r="403" spans="1:9" ht="15" customHeight="1" x14ac:dyDescent="0.25">
      <c r="A403" s="56" t="s">
        <v>3565</v>
      </c>
      <c r="B403" s="32">
        <v>400</v>
      </c>
      <c r="C403" s="33" t="s">
        <v>10</v>
      </c>
      <c r="D403" s="103">
        <v>0</v>
      </c>
      <c r="E403" s="103">
        <v>2.4028019001607417</v>
      </c>
      <c r="F403" s="103">
        <v>1.935377305400966</v>
      </c>
      <c r="G403" s="13">
        <f t="shared" si="57"/>
        <v>0.95063966991208881</v>
      </c>
      <c r="H403" s="13">
        <f t="shared" si="56"/>
        <v>0.2376599174780222</v>
      </c>
      <c r="I403" s="24"/>
    </row>
    <row r="404" spans="1:9" ht="30" customHeight="1" x14ac:dyDescent="0.25">
      <c r="A404" s="56">
        <v>2318</v>
      </c>
      <c r="B404" s="32">
        <v>250</v>
      </c>
      <c r="C404" s="24" t="s">
        <v>372</v>
      </c>
      <c r="D404" s="103">
        <v>82.408363959737386</v>
      </c>
      <c r="E404" s="103">
        <v>77.938668222828397</v>
      </c>
      <c r="F404" s="103">
        <v>83.816715665758167</v>
      </c>
      <c r="G404" s="13">
        <f>(D404+E404+F404)/3*0.38*1.73</f>
        <v>53.504415945162727</v>
      </c>
      <c r="H404" s="13">
        <f t="shared" si="56"/>
        <v>21.401766378065091</v>
      </c>
      <c r="I404" s="24"/>
    </row>
    <row r="405" spans="1:9" ht="15" customHeight="1" x14ac:dyDescent="0.25">
      <c r="A405" s="56">
        <v>2319</v>
      </c>
      <c r="B405" s="32">
        <v>1250</v>
      </c>
      <c r="C405" s="24" t="s">
        <v>228</v>
      </c>
      <c r="D405" s="103">
        <v>80.778264310480452</v>
      </c>
      <c r="E405" s="103">
        <v>55.159018575125927</v>
      </c>
      <c r="F405" s="103">
        <v>54.830307276947316</v>
      </c>
      <c r="G405" s="13">
        <f t="shared" ref="G405:G434" si="58">(D405+E405+F405)/3*0.38*1.73</f>
        <v>41.803537924287596</v>
      </c>
      <c r="H405" s="13">
        <f t="shared" si="56"/>
        <v>3.3442830339430074</v>
      </c>
      <c r="I405" s="24"/>
    </row>
    <row r="406" spans="1:9" ht="15" customHeight="1" x14ac:dyDescent="0.25">
      <c r="A406" s="56">
        <v>2320</v>
      </c>
      <c r="B406" s="32">
        <v>400</v>
      </c>
      <c r="C406" s="24" t="s">
        <v>929</v>
      </c>
      <c r="D406" s="103">
        <v>81.550220032543351</v>
      </c>
      <c r="E406" s="103">
        <v>57.190884690025776</v>
      </c>
      <c r="F406" s="103">
        <v>28.618858842707468</v>
      </c>
      <c r="G406" s="13">
        <f t="shared" si="58"/>
        <v>36.674146682604281</v>
      </c>
      <c r="H406" s="13">
        <f t="shared" si="56"/>
        <v>9.1685366706510703</v>
      </c>
      <c r="I406" s="24"/>
    </row>
    <row r="407" spans="1:9" ht="15" customHeight="1" x14ac:dyDescent="0.25">
      <c r="A407" s="56">
        <v>2321</v>
      </c>
      <c r="B407" s="32">
        <v>400</v>
      </c>
      <c r="C407" s="24" t="s">
        <v>228</v>
      </c>
      <c r="D407" s="103">
        <v>234.56568405899858</v>
      </c>
      <c r="E407" s="103">
        <v>210.00188344261608</v>
      </c>
      <c r="F407" s="103">
        <v>197.08311871881995</v>
      </c>
      <c r="G407" s="13">
        <f t="shared" si="58"/>
        <v>140.60705370710457</v>
      </c>
      <c r="H407" s="13">
        <f t="shared" si="56"/>
        <v>35.151763426776142</v>
      </c>
      <c r="I407" s="24"/>
    </row>
    <row r="408" spans="1:9" ht="15" customHeight="1" x14ac:dyDescent="0.25">
      <c r="A408" s="56" t="s">
        <v>2261</v>
      </c>
      <c r="B408" s="32">
        <v>160</v>
      </c>
      <c r="C408" s="24" t="s">
        <v>228</v>
      </c>
      <c r="D408" s="103">
        <v>24.828814760115385</v>
      </c>
      <c r="E408" s="103">
        <v>56.630830456302128</v>
      </c>
      <c r="F408" s="103">
        <v>21.00760440773902</v>
      </c>
      <c r="G408" s="13">
        <f t="shared" si="58"/>
        <v>22.453989967640165</v>
      </c>
      <c r="H408" s="13">
        <f t="shared" si="56"/>
        <v>14.033743729775102</v>
      </c>
      <c r="I408" s="24"/>
    </row>
    <row r="409" spans="1:9" ht="15" customHeight="1" x14ac:dyDescent="0.25">
      <c r="A409" s="56" t="s">
        <v>2382</v>
      </c>
      <c r="B409" s="32">
        <v>250</v>
      </c>
      <c r="C409" s="33" t="s">
        <v>10</v>
      </c>
      <c r="D409" s="103">
        <v>145.89057128708569</v>
      </c>
      <c r="E409" s="103">
        <v>141.38440161550858</v>
      </c>
      <c r="F409" s="103">
        <v>135.36879942178518</v>
      </c>
      <c r="G409" s="13">
        <f t="shared" si="58"/>
        <v>92.615338642015701</v>
      </c>
      <c r="H409" s="13">
        <f t="shared" si="56"/>
        <v>37.046135456806276</v>
      </c>
      <c r="I409" s="24"/>
    </row>
    <row r="410" spans="1:9" ht="15" customHeight="1" x14ac:dyDescent="0.25">
      <c r="A410" s="56">
        <v>2334</v>
      </c>
      <c r="B410" s="32">
        <v>320</v>
      </c>
      <c r="C410" s="24" t="s">
        <v>228</v>
      </c>
      <c r="D410" s="103">
        <v>102.16713753891585</v>
      </c>
      <c r="E410" s="103">
        <v>60.235323956724123</v>
      </c>
      <c r="F410" s="103">
        <v>72.829815025763139</v>
      </c>
      <c r="G410" s="13">
        <f t="shared" si="58"/>
        <v>51.547232861723472</v>
      </c>
      <c r="H410" s="13">
        <f t="shared" si="56"/>
        <v>16.108510269288583</v>
      </c>
      <c r="I410" s="24"/>
    </row>
    <row r="411" spans="1:9" ht="45" customHeight="1" x14ac:dyDescent="0.25">
      <c r="A411" s="56" t="s">
        <v>2034</v>
      </c>
      <c r="B411" s="32">
        <v>400</v>
      </c>
      <c r="C411" s="24" t="s">
        <v>373</v>
      </c>
      <c r="D411" s="103">
        <v>101.25995482122144</v>
      </c>
      <c r="E411" s="103">
        <v>173.31480372102266</v>
      </c>
      <c r="F411" s="103">
        <v>84.300272312549893</v>
      </c>
      <c r="G411" s="13">
        <f t="shared" si="58"/>
        <v>78.641481761313869</v>
      </c>
      <c r="H411" s="13">
        <f t="shared" si="56"/>
        <v>19.660370440328467</v>
      </c>
      <c r="I411" s="24"/>
    </row>
    <row r="412" spans="1:9" ht="15" customHeight="1" x14ac:dyDescent="0.25">
      <c r="A412" s="56" t="s">
        <v>2177</v>
      </c>
      <c r="B412" s="32">
        <v>400</v>
      </c>
      <c r="C412" s="33" t="s">
        <v>10</v>
      </c>
      <c r="D412" s="103">
        <v>187.94835246896093</v>
      </c>
      <c r="E412" s="103">
        <v>173.80329894912035</v>
      </c>
      <c r="F412" s="103">
        <v>133.35513927133806</v>
      </c>
      <c r="G412" s="13">
        <f t="shared" si="58"/>
        <v>108.49440139974142</v>
      </c>
      <c r="H412" s="13">
        <f t="shared" si="56"/>
        <v>27.123600349935355</v>
      </c>
      <c r="I412" s="24"/>
    </row>
    <row r="413" spans="1:9" ht="30" customHeight="1" x14ac:dyDescent="0.25">
      <c r="A413" s="56" t="s">
        <v>2262</v>
      </c>
      <c r="B413" s="32">
        <v>400</v>
      </c>
      <c r="C413" s="24" t="s">
        <v>374</v>
      </c>
      <c r="D413" s="103">
        <v>191.90523482185156</v>
      </c>
      <c r="E413" s="103">
        <v>180.21855261378073</v>
      </c>
      <c r="F413" s="103">
        <v>152.32550046681857</v>
      </c>
      <c r="G413" s="13">
        <f t="shared" si="58"/>
        <v>114.92432062235704</v>
      </c>
      <c r="H413" s="13">
        <f t="shared" si="56"/>
        <v>28.731080155589261</v>
      </c>
      <c r="I413" s="24"/>
    </row>
    <row r="414" spans="1:9" ht="15" customHeight="1" x14ac:dyDescent="0.25">
      <c r="A414" s="56" t="s">
        <v>2383</v>
      </c>
      <c r="B414" s="32">
        <v>400</v>
      </c>
      <c r="C414" s="33" t="s">
        <v>10</v>
      </c>
      <c r="D414" s="103">
        <v>112.41680774461291</v>
      </c>
      <c r="E414" s="103">
        <v>102.19215432325075</v>
      </c>
      <c r="F414" s="103">
        <v>108.3592552035138</v>
      </c>
      <c r="G414" s="13">
        <f t="shared" si="58"/>
        <v>70.773102011401178</v>
      </c>
      <c r="H414" s="13">
        <f t="shared" si="56"/>
        <v>17.693275502850295</v>
      </c>
      <c r="I414" s="24"/>
    </row>
    <row r="415" spans="1:9" ht="15" customHeight="1" x14ac:dyDescent="0.25">
      <c r="A415" s="56">
        <v>2340</v>
      </c>
      <c r="B415" s="32">
        <v>320</v>
      </c>
      <c r="C415" s="24" t="s">
        <v>930</v>
      </c>
      <c r="D415" s="103">
        <v>30.45634257250277</v>
      </c>
      <c r="E415" s="103">
        <v>58.070467226388686</v>
      </c>
      <c r="F415" s="103">
        <v>62.957562577939669</v>
      </c>
      <c r="G415" s="13">
        <f t="shared" si="58"/>
        <v>33.195275466842922</v>
      </c>
      <c r="H415" s="13">
        <f t="shared" si="56"/>
        <v>10.373523583388414</v>
      </c>
      <c r="I415" s="24"/>
    </row>
    <row r="416" spans="1:9" ht="120" customHeight="1" x14ac:dyDescent="0.25">
      <c r="A416" s="56" t="s">
        <v>2263</v>
      </c>
      <c r="B416" s="32">
        <v>1000</v>
      </c>
      <c r="C416" s="24" t="s">
        <v>375</v>
      </c>
      <c r="D416" s="103">
        <v>145.37508196953371</v>
      </c>
      <c r="E416" s="103">
        <v>153.51419094934838</v>
      </c>
      <c r="F416" s="103">
        <v>137.57968686942135</v>
      </c>
      <c r="G416" s="13">
        <f t="shared" si="58"/>
        <v>95.644898054943553</v>
      </c>
      <c r="H416" s="13">
        <f t="shared" si="56"/>
        <v>9.5644898054943557</v>
      </c>
      <c r="I416" s="24"/>
    </row>
    <row r="417" spans="1:9" ht="15" customHeight="1" x14ac:dyDescent="0.25">
      <c r="A417" s="56" t="s">
        <v>2384</v>
      </c>
      <c r="B417" s="32">
        <v>1000</v>
      </c>
      <c r="C417" s="33" t="s">
        <v>10</v>
      </c>
      <c r="D417" s="103">
        <v>111.80519743729828</v>
      </c>
      <c r="E417" s="103">
        <v>85.084678638717861</v>
      </c>
      <c r="F417" s="103">
        <v>90.213683439579597</v>
      </c>
      <c r="G417" s="13">
        <f t="shared" si="58"/>
        <v>62.913960008517542</v>
      </c>
      <c r="H417" s="13">
        <f t="shared" si="56"/>
        <v>6.291396000851754</v>
      </c>
      <c r="I417" s="24"/>
    </row>
    <row r="418" spans="1:9" ht="15" customHeight="1" x14ac:dyDescent="0.25">
      <c r="A418" s="56" t="s">
        <v>2035</v>
      </c>
      <c r="B418" s="32">
        <v>630</v>
      </c>
      <c r="C418" s="24" t="s">
        <v>376</v>
      </c>
      <c r="D418" s="103">
        <v>129.06854291619302</v>
      </c>
      <c r="E418" s="103">
        <v>84.784406003632654</v>
      </c>
      <c r="F418" s="103">
        <v>73.688721789115178</v>
      </c>
      <c r="G418" s="13">
        <f t="shared" si="58"/>
        <v>63.009964774685898</v>
      </c>
      <c r="H418" s="13">
        <f t="shared" si="56"/>
        <v>10.001581710267603</v>
      </c>
      <c r="I418" s="24"/>
    </row>
    <row r="419" spans="1:9" ht="15" customHeight="1" x14ac:dyDescent="0.25">
      <c r="A419" s="56" t="s">
        <v>2178</v>
      </c>
      <c r="B419" s="32">
        <v>630</v>
      </c>
      <c r="C419" s="33" t="s">
        <v>10</v>
      </c>
      <c r="D419" s="103">
        <v>47.405072080072941</v>
      </c>
      <c r="E419" s="103">
        <v>57.343132387059512</v>
      </c>
      <c r="F419" s="103">
        <v>84.329415310872733</v>
      </c>
      <c r="G419" s="13">
        <f t="shared" si="58"/>
        <v>41.433209080686872</v>
      </c>
      <c r="H419" s="13">
        <f t="shared" si="56"/>
        <v>6.5766998540772805</v>
      </c>
      <c r="I419" s="24"/>
    </row>
    <row r="420" spans="1:9" ht="30" customHeight="1" x14ac:dyDescent="0.25">
      <c r="A420" s="56" t="s">
        <v>2264</v>
      </c>
      <c r="B420" s="32">
        <v>630</v>
      </c>
      <c r="C420" s="24" t="s">
        <v>377</v>
      </c>
      <c r="D420" s="103">
        <v>191.61291353380787</v>
      </c>
      <c r="E420" s="103">
        <v>153.28753747106589</v>
      </c>
      <c r="F420" s="103">
        <v>140.885077040651</v>
      </c>
      <c r="G420" s="13">
        <f t="shared" si="58"/>
        <v>106.45180204570931</v>
      </c>
      <c r="H420" s="13">
        <f t="shared" si="56"/>
        <v>16.897111435826876</v>
      </c>
      <c r="I420" s="24"/>
    </row>
    <row r="421" spans="1:9" ht="15" customHeight="1" x14ac:dyDescent="0.25">
      <c r="A421" s="56" t="s">
        <v>2385</v>
      </c>
      <c r="B421" s="32">
        <v>630</v>
      </c>
      <c r="C421" s="33" t="s">
        <v>10</v>
      </c>
      <c r="D421" s="103">
        <v>68.384653330618363</v>
      </c>
      <c r="E421" s="103">
        <v>66.041273719959264</v>
      </c>
      <c r="F421" s="103">
        <v>61.407207712734277</v>
      </c>
      <c r="G421" s="13">
        <f t="shared" si="58"/>
        <v>42.913567597800416</v>
      </c>
      <c r="H421" s="13">
        <f t="shared" si="56"/>
        <v>6.8116773964762567</v>
      </c>
      <c r="I421" s="24"/>
    </row>
    <row r="422" spans="1:9" ht="90" customHeight="1" x14ac:dyDescent="0.25">
      <c r="A422" s="56" t="s">
        <v>2036</v>
      </c>
      <c r="B422" s="32">
        <v>630</v>
      </c>
      <c r="C422" s="24" t="s">
        <v>378</v>
      </c>
      <c r="D422" s="103">
        <v>189.75647208410106</v>
      </c>
      <c r="E422" s="103">
        <v>178.73982425401539</v>
      </c>
      <c r="F422" s="103">
        <v>171.18887669625877</v>
      </c>
      <c r="G422" s="13">
        <f t="shared" si="58"/>
        <v>118.26301091759943</v>
      </c>
      <c r="H422" s="13">
        <f t="shared" si="56"/>
        <v>18.771906494857053</v>
      </c>
      <c r="I422" s="24"/>
    </row>
    <row r="423" spans="1:9" ht="15" customHeight="1" x14ac:dyDescent="0.25">
      <c r="A423" s="56" t="s">
        <v>2179</v>
      </c>
      <c r="B423" s="32">
        <v>630</v>
      </c>
      <c r="C423" s="33" t="s">
        <v>10</v>
      </c>
      <c r="D423" s="103">
        <v>126.12213842366582</v>
      </c>
      <c r="E423" s="103">
        <v>122.22711937202043</v>
      </c>
      <c r="F423" s="103">
        <v>75.515916390589652</v>
      </c>
      <c r="G423" s="13">
        <f t="shared" si="58"/>
        <v>70.969655170019251</v>
      </c>
      <c r="H423" s="13">
        <f t="shared" si="56"/>
        <v>11.265024630161786</v>
      </c>
      <c r="I423" s="24"/>
    </row>
    <row r="424" spans="1:9" ht="30" customHeight="1" x14ac:dyDescent="0.25">
      <c r="A424" s="57" t="s">
        <v>2037</v>
      </c>
      <c r="B424" s="32">
        <v>400</v>
      </c>
      <c r="C424" s="24" t="s">
        <v>931</v>
      </c>
      <c r="D424" s="103">
        <v>135.97396475827387</v>
      </c>
      <c r="E424" s="103">
        <v>145.38655772693832</v>
      </c>
      <c r="F424" s="103">
        <v>120.73983692680399</v>
      </c>
      <c r="G424" s="13">
        <f t="shared" si="58"/>
        <v>88.113592092486485</v>
      </c>
      <c r="H424" s="13">
        <f t="shared" si="56"/>
        <v>22.028398023121621</v>
      </c>
      <c r="I424" s="24"/>
    </row>
    <row r="425" spans="1:9" ht="15" customHeight="1" x14ac:dyDescent="0.25">
      <c r="A425" s="57" t="s">
        <v>2180</v>
      </c>
      <c r="B425" s="32">
        <v>400</v>
      </c>
      <c r="C425" s="33" t="s">
        <v>10</v>
      </c>
      <c r="D425" s="103">
        <v>71.80899918854719</v>
      </c>
      <c r="E425" s="103">
        <v>46.456756215543997</v>
      </c>
      <c r="F425" s="103">
        <v>38.402461888999667</v>
      </c>
      <c r="G425" s="13">
        <f t="shared" si="58"/>
        <v>34.331228682825973</v>
      </c>
      <c r="H425" s="13">
        <f t="shared" si="56"/>
        <v>8.5828071707064932</v>
      </c>
      <c r="I425" s="24"/>
    </row>
    <row r="426" spans="1:9" ht="15" customHeight="1" x14ac:dyDescent="0.25">
      <c r="A426" s="56" t="s">
        <v>2038</v>
      </c>
      <c r="B426" s="32">
        <v>400</v>
      </c>
      <c r="C426" s="24" t="s">
        <v>228</v>
      </c>
      <c r="D426" s="103">
        <v>120.30505023383465</v>
      </c>
      <c r="E426" s="103">
        <v>144.71257393685224</v>
      </c>
      <c r="F426" s="103">
        <v>144.49176176867519</v>
      </c>
      <c r="G426" s="13">
        <f t="shared" si="58"/>
        <v>89.737156772178878</v>
      </c>
      <c r="H426" s="13">
        <f t="shared" si="56"/>
        <v>22.434289193044719</v>
      </c>
      <c r="I426" s="24"/>
    </row>
    <row r="427" spans="1:9" ht="15" customHeight="1" x14ac:dyDescent="0.25">
      <c r="A427" s="56" t="s">
        <v>2181</v>
      </c>
      <c r="B427" s="32">
        <v>400</v>
      </c>
      <c r="C427" s="33" t="s">
        <v>10</v>
      </c>
      <c r="D427" s="103">
        <v>34.987841201392989</v>
      </c>
      <c r="E427" s="103">
        <v>26.582226969361436</v>
      </c>
      <c r="F427" s="103">
        <v>67.284650988581461</v>
      </c>
      <c r="G427" s="13">
        <f t="shared" si="58"/>
        <v>28.236364125115802</v>
      </c>
      <c r="H427" s="13">
        <f t="shared" si="56"/>
        <v>7.0590910312789505</v>
      </c>
      <c r="I427" s="24"/>
    </row>
    <row r="428" spans="1:9" ht="15" customHeight="1" x14ac:dyDescent="0.25">
      <c r="A428" s="56">
        <v>2352</v>
      </c>
      <c r="B428" s="32">
        <v>400</v>
      </c>
      <c r="C428" s="24" t="s">
        <v>228</v>
      </c>
      <c r="D428" s="103">
        <v>106.05223643698235</v>
      </c>
      <c r="E428" s="103">
        <v>127.16594768718468</v>
      </c>
      <c r="F428" s="103">
        <v>95.819552966234227</v>
      </c>
      <c r="G428" s="13">
        <f t="shared" si="58"/>
        <v>72.103136121076602</v>
      </c>
      <c r="H428" s="13">
        <f t="shared" si="56"/>
        <v>18.025784030269151</v>
      </c>
      <c r="I428" s="24"/>
    </row>
    <row r="429" spans="1:9" ht="75" customHeight="1" x14ac:dyDescent="0.25">
      <c r="A429" s="56">
        <v>2353</v>
      </c>
      <c r="B429" s="32">
        <v>630</v>
      </c>
      <c r="C429" s="24" t="s">
        <v>379</v>
      </c>
      <c r="D429" s="103">
        <v>0</v>
      </c>
      <c r="E429" s="103">
        <v>12.742463206815538</v>
      </c>
      <c r="F429" s="103">
        <v>9.252509128002167</v>
      </c>
      <c r="G429" s="13">
        <f t="shared" si="58"/>
        <v>4.8198316043030527</v>
      </c>
      <c r="H429" s="13">
        <f t="shared" si="56"/>
        <v>0.7650526356036591</v>
      </c>
      <c r="I429" s="24"/>
    </row>
    <row r="430" spans="1:9" ht="75" customHeight="1" x14ac:dyDescent="0.25">
      <c r="A430" s="56">
        <v>2354</v>
      </c>
      <c r="B430" s="32">
        <v>400</v>
      </c>
      <c r="C430" s="24" t="s">
        <v>379</v>
      </c>
      <c r="D430" s="103">
        <v>147.31169077301726</v>
      </c>
      <c r="E430" s="103">
        <v>146.08140096763816</v>
      </c>
      <c r="F430" s="103">
        <v>153.80127950413276</v>
      </c>
      <c r="G430" s="13">
        <f t="shared" si="58"/>
        <v>97.995193218774588</v>
      </c>
      <c r="H430" s="13">
        <f t="shared" si="56"/>
        <v>24.498798304693647</v>
      </c>
      <c r="I430" s="24"/>
    </row>
    <row r="431" spans="1:9" ht="30" customHeight="1" x14ac:dyDescent="0.25">
      <c r="A431" s="56" t="s">
        <v>2039</v>
      </c>
      <c r="B431" s="32">
        <v>630</v>
      </c>
      <c r="C431" s="24" t="s">
        <v>380</v>
      </c>
      <c r="D431" s="103">
        <v>10.887473561065358</v>
      </c>
      <c r="E431" s="103">
        <v>10.147380645377382</v>
      </c>
      <c r="F431" s="103">
        <v>10.12295784429789</v>
      </c>
      <c r="G431" s="13">
        <f t="shared" si="58"/>
        <v>6.8277152140522954</v>
      </c>
      <c r="H431" s="13">
        <f t="shared" si="56"/>
        <v>1.0837643196908406</v>
      </c>
      <c r="I431" s="24"/>
    </row>
    <row r="432" spans="1:9" ht="15" customHeight="1" x14ac:dyDescent="0.25">
      <c r="A432" s="56" t="s">
        <v>2182</v>
      </c>
      <c r="B432" s="32">
        <v>630</v>
      </c>
      <c r="C432" s="33" t="s">
        <v>10</v>
      </c>
      <c r="D432" s="103">
        <v>79.619636727950862</v>
      </c>
      <c r="E432" s="103">
        <v>63.542275882938327</v>
      </c>
      <c r="F432" s="103">
        <v>36.948792573001597</v>
      </c>
      <c r="G432" s="13">
        <f t="shared" si="58"/>
        <v>39.46825919596327</v>
      </c>
      <c r="H432" s="13">
        <f t="shared" si="56"/>
        <v>6.2648030469782974</v>
      </c>
      <c r="I432" s="24"/>
    </row>
    <row r="433" spans="1:9" ht="15" customHeight="1" x14ac:dyDescent="0.25">
      <c r="A433" s="56" t="s">
        <v>2040</v>
      </c>
      <c r="B433" s="32">
        <v>630</v>
      </c>
      <c r="C433" s="24" t="s">
        <v>381</v>
      </c>
      <c r="D433" s="103">
        <v>0</v>
      </c>
      <c r="E433" s="103">
        <v>0</v>
      </c>
      <c r="F433" s="103">
        <v>0</v>
      </c>
      <c r="G433" s="13">
        <f t="shared" si="58"/>
        <v>0</v>
      </c>
      <c r="H433" s="13">
        <f t="shared" si="56"/>
        <v>0</v>
      </c>
      <c r="I433" s="24" t="s">
        <v>3459</v>
      </c>
    </row>
    <row r="434" spans="1:9" ht="15" customHeight="1" x14ac:dyDescent="0.25">
      <c r="A434" s="56" t="s">
        <v>2183</v>
      </c>
      <c r="B434" s="32">
        <v>630</v>
      </c>
      <c r="C434" s="33" t="s">
        <v>10</v>
      </c>
      <c r="D434" s="103">
        <v>0</v>
      </c>
      <c r="E434" s="103">
        <v>0</v>
      </c>
      <c r="F434" s="103">
        <v>0</v>
      </c>
      <c r="G434" s="13">
        <f t="shared" si="58"/>
        <v>0</v>
      </c>
      <c r="H434" s="13">
        <f t="shared" si="56"/>
        <v>0</v>
      </c>
      <c r="I434" s="24" t="s">
        <v>3459</v>
      </c>
    </row>
    <row r="435" spans="1:9" ht="15" customHeight="1" x14ac:dyDescent="0.25">
      <c r="A435" s="56" t="s">
        <v>2041</v>
      </c>
      <c r="B435" s="32">
        <v>1000</v>
      </c>
      <c r="C435" s="24" t="s">
        <v>382</v>
      </c>
      <c r="D435" s="103">
        <v>13.864598415522821</v>
      </c>
      <c r="E435" s="103">
        <v>3.6278566229937814</v>
      </c>
      <c r="F435" s="103">
        <v>13.118587879316634</v>
      </c>
      <c r="G435" s="13">
        <f t="shared" ref="G435:G438" si="59">(D435+E435+F435)/3*0.38*1.73</f>
        <v>6.7078998713945239</v>
      </c>
      <c r="H435" s="13">
        <f t="shared" si="56"/>
        <v>0.67078998713945237</v>
      </c>
      <c r="I435" s="24"/>
    </row>
    <row r="436" spans="1:9" ht="15" customHeight="1" x14ac:dyDescent="0.25">
      <c r="A436" s="56" t="s">
        <v>2184</v>
      </c>
      <c r="B436" s="32">
        <v>1000</v>
      </c>
      <c r="C436" s="24" t="s">
        <v>228</v>
      </c>
      <c r="D436" s="103">
        <v>15.864375846029738</v>
      </c>
      <c r="E436" s="103">
        <v>0.96368890820393105</v>
      </c>
      <c r="F436" s="103">
        <v>5.7032109049822521</v>
      </c>
      <c r="G436" s="13">
        <f t="shared" si="59"/>
        <v>4.9373535394561818</v>
      </c>
      <c r="H436" s="13">
        <f t="shared" si="56"/>
        <v>0.49373535394561824</v>
      </c>
      <c r="I436" s="24"/>
    </row>
    <row r="437" spans="1:9" ht="45" customHeight="1" x14ac:dyDescent="0.25">
      <c r="A437" s="56" t="s">
        <v>3549</v>
      </c>
      <c r="B437" s="32">
        <v>400</v>
      </c>
      <c r="C437" s="33" t="s">
        <v>3551</v>
      </c>
      <c r="D437" s="103">
        <v>3.5128491706214531</v>
      </c>
      <c r="E437" s="103">
        <v>13.212354085193464</v>
      </c>
      <c r="F437" s="103">
        <v>16.71306610733944</v>
      </c>
      <c r="G437" s="13">
        <f t="shared" si="59"/>
        <v>7.3274394264458929</v>
      </c>
      <c r="H437" s="13">
        <f t="shared" si="56"/>
        <v>1.8318598566114734</v>
      </c>
      <c r="I437" s="24"/>
    </row>
    <row r="438" spans="1:9" ht="15" customHeight="1" x14ac:dyDescent="0.25">
      <c r="A438" s="56" t="s">
        <v>3550</v>
      </c>
      <c r="B438" s="32">
        <v>400</v>
      </c>
      <c r="C438" s="33" t="s">
        <v>10</v>
      </c>
      <c r="D438" s="103">
        <v>3.7617840094310724</v>
      </c>
      <c r="E438" s="103">
        <v>5.4790957144503789</v>
      </c>
      <c r="F438" s="103">
        <v>9.2159857897700679</v>
      </c>
      <c r="G438" s="13">
        <f t="shared" si="59"/>
        <v>4.0445144628915033</v>
      </c>
      <c r="H438" s="13">
        <f t="shared" si="56"/>
        <v>1.0111286157228758</v>
      </c>
      <c r="I438" s="24"/>
    </row>
    <row r="439" spans="1:9" ht="15" customHeight="1" x14ac:dyDescent="0.25">
      <c r="A439" s="56" t="s">
        <v>1919</v>
      </c>
      <c r="B439" s="32">
        <v>400</v>
      </c>
      <c r="C439" s="24" t="s">
        <v>383</v>
      </c>
      <c r="D439" s="103">
        <v>102.11736448552853</v>
      </c>
      <c r="E439" s="103">
        <v>150.66643680339885</v>
      </c>
      <c r="F439" s="103">
        <v>153.29911053743211</v>
      </c>
      <c r="G439" s="13">
        <f>(D439+E439+F439)/3*0.22*1.73</f>
        <v>51.518385413704138</v>
      </c>
      <c r="H439" s="13">
        <f t="shared" si="56"/>
        <v>12.879596353426034</v>
      </c>
      <c r="I439" s="24"/>
    </row>
    <row r="440" spans="1:9" ht="30" customHeight="1" x14ac:dyDescent="0.25">
      <c r="A440" s="56" t="s">
        <v>2042</v>
      </c>
      <c r="B440" s="32">
        <v>250</v>
      </c>
      <c r="C440" s="24" t="s">
        <v>962</v>
      </c>
      <c r="D440" s="103">
        <v>60.753111241306954</v>
      </c>
      <c r="E440" s="103">
        <v>54.985892688001307</v>
      </c>
      <c r="F440" s="103">
        <v>63.106098103798445</v>
      </c>
      <c r="G440" s="13">
        <f t="shared" ref="G440:G441" si="60">(D440+E440+F440)/3*0.38*1.73</f>
        <v>39.190923358854782</v>
      </c>
      <c r="H440" s="13">
        <f t="shared" si="56"/>
        <v>15.676369343541912</v>
      </c>
      <c r="I440" s="24"/>
    </row>
    <row r="441" spans="1:9" ht="15" customHeight="1" x14ac:dyDescent="0.25">
      <c r="A441" s="56" t="s">
        <v>2185</v>
      </c>
      <c r="B441" s="32">
        <v>250</v>
      </c>
      <c r="C441" s="33" t="s">
        <v>10</v>
      </c>
      <c r="D441" s="103">
        <v>6.0536174522620527</v>
      </c>
      <c r="E441" s="103">
        <v>3.9052815259267071</v>
      </c>
      <c r="F441" s="103">
        <v>18.151393222139454</v>
      </c>
      <c r="G441" s="13">
        <f t="shared" si="60"/>
        <v>6.1599020308319226</v>
      </c>
      <c r="H441" s="13">
        <f t="shared" si="56"/>
        <v>2.4639608123327688</v>
      </c>
      <c r="I441" s="24"/>
    </row>
    <row r="442" spans="1:9" ht="30" customHeight="1" x14ac:dyDescent="0.25">
      <c r="A442" s="56" t="s">
        <v>1920</v>
      </c>
      <c r="B442" s="32">
        <v>250</v>
      </c>
      <c r="C442" s="24" t="s">
        <v>3347</v>
      </c>
      <c r="D442" s="103">
        <v>96.131040643117416</v>
      </c>
      <c r="E442" s="103">
        <v>74.286174640182907</v>
      </c>
      <c r="F442" s="103">
        <v>87.348484559615855</v>
      </c>
      <c r="G442" s="13">
        <f>(D442+E442+F442)/3*0.22*1.73</f>
        <v>32.7018751200713</v>
      </c>
      <c r="H442" s="13">
        <f t="shared" si="56"/>
        <v>13.08075004802852</v>
      </c>
      <c r="I442" s="24"/>
    </row>
    <row r="443" spans="1:9" ht="60" customHeight="1" x14ac:dyDescent="0.25">
      <c r="A443" s="56" t="s">
        <v>2265</v>
      </c>
      <c r="B443" s="32">
        <v>630</v>
      </c>
      <c r="C443" s="24" t="s">
        <v>822</v>
      </c>
      <c r="D443" s="103">
        <v>55.406011249217606</v>
      </c>
      <c r="E443" s="103">
        <v>42.123426493874604</v>
      </c>
      <c r="F443" s="103">
        <v>54.631948429815971</v>
      </c>
      <c r="G443" s="13">
        <f t="shared" ref="G443:G450" si="61">(D443+E443+F443)/3*0.38*1.73</f>
        <v>33.343631756689945</v>
      </c>
      <c r="H443" s="13">
        <f t="shared" si="56"/>
        <v>5.292639961379356</v>
      </c>
      <c r="I443" s="24"/>
    </row>
    <row r="444" spans="1:9" ht="15" customHeight="1" x14ac:dyDescent="0.25">
      <c r="A444" s="56" t="s">
        <v>2386</v>
      </c>
      <c r="B444" s="32">
        <v>630</v>
      </c>
      <c r="C444" s="33" t="s">
        <v>10</v>
      </c>
      <c r="D444" s="103">
        <v>104.04614947764443</v>
      </c>
      <c r="E444" s="103">
        <v>127.42987027957074</v>
      </c>
      <c r="F444" s="103">
        <v>105.1099874648919</v>
      </c>
      <c r="G444" s="13">
        <f t="shared" si="61"/>
        <v>73.757213715937723</v>
      </c>
      <c r="H444" s="13">
        <f t="shared" si="56"/>
        <v>11.707494240625035</v>
      </c>
      <c r="I444" s="24"/>
    </row>
    <row r="445" spans="1:9" ht="30" customHeight="1" x14ac:dyDescent="0.25">
      <c r="A445" s="56" t="s">
        <v>2266</v>
      </c>
      <c r="B445" s="32">
        <v>630</v>
      </c>
      <c r="C445" s="24" t="s">
        <v>823</v>
      </c>
      <c r="D445" s="103">
        <v>185.94477119118477</v>
      </c>
      <c r="E445" s="103">
        <v>160.67406130118894</v>
      </c>
      <c r="F445" s="103">
        <v>185.29790411225349</v>
      </c>
      <c r="G445" s="13">
        <f t="shared" si="61"/>
        <v>116.56068754796064</v>
      </c>
      <c r="H445" s="13">
        <f t="shared" si="56"/>
        <v>18.501696436184229</v>
      </c>
      <c r="I445" s="24"/>
    </row>
    <row r="446" spans="1:9" ht="15" customHeight="1" x14ac:dyDescent="0.25">
      <c r="A446" s="56" t="s">
        <v>2387</v>
      </c>
      <c r="B446" s="32">
        <v>630</v>
      </c>
      <c r="C446" s="33" t="s">
        <v>10</v>
      </c>
      <c r="D446" s="103">
        <v>32.840872346586835</v>
      </c>
      <c r="E446" s="103">
        <v>50.447731920075881</v>
      </c>
      <c r="F446" s="103">
        <v>62.249694504668255</v>
      </c>
      <c r="G446" s="13">
        <f t="shared" si="61"/>
        <v>31.892292537424325</v>
      </c>
      <c r="H446" s="13">
        <f t="shared" si="56"/>
        <v>5.0622686567340196</v>
      </c>
      <c r="I446" s="24"/>
    </row>
    <row r="447" spans="1:9" ht="45" customHeight="1" x14ac:dyDescent="0.25">
      <c r="A447" s="56" t="s">
        <v>2043</v>
      </c>
      <c r="B447" s="32">
        <v>630</v>
      </c>
      <c r="C447" s="24" t="s">
        <v>2081</v>
      </c>
      <c r="D447" s="103">
        <v>231.42295204543606</v>
      </c>
      <c r="E447" s="103">
        <v>205.08800283145618</v>
      </c>
      <c r="F447" s="103">
        <v>184.36488750711089</v>
      </c>
      <c r="G447" s="13">
        <f t="shared" si="61"/>
        <v>136.05459292774788</v>
      </c>
      <c r="H447" s="13">
        <f t="shared" si="56"/>
        <v>21.595967131388552</v>
      </c>
      <c r="I447" s="24" t="s">
        <v>567</v>
      </c>
    </row>
    <row r="448" spans="1:9" ht="15" customHeight="1" x14ac:dyDescent="0.25">
      <c r="A448" s="56" t="s">
        <v>2186</v>
      </c>
      <c r="B448" s="32">
        <v>630</v>
      </c>
      <c r="C448" s="33" t="s">
        <v>10</v>
      </c>
      <c r="D448" s="107">
        <v>6.6857253640521694</v>
      </c>
      <c r="E448" s="107">
        <v>0</v>
      </c>
      <c r="F448" s="107">
        <v>0</v>
      </c>
      <c r="G448" s="13">
        <f t="shared" si="61"/>
        <v>1.4650652847759653</v>
      </c>
      <c r="H448" s="13">
        <f t="shared" si="56"/>
        <v>0.23255004520253419</v>
      </c>
      <c r="I448" s="24" t="s">
        <v>567</v>
      </c>
    </row>
    <row r="449" spans="1:9" ht="15" customHeight="1" x14ac:dyDescent="0.25">
      <c r="A449" s="56" t="s">
        <v>2044</v>
      </c>
      <c r="B449" s="32">
        <v>630</v>
      </c>
      <c r="C449" s="24" t="s">
        <v>228</v>
      </c>
      <c r="D449" s="103">
        <v>61.059645183367863</v>
      </c>
      <c r="E449" s="103">
        <v>79.845381534508235</v>
      </c>
      <c r="F449" s="103">
        <v>96.539002712257215</v>
      </c>
      <c r="G449" s="13">
        <f t="shared" si="61"/>
        <v>52.031901649123206</v>
      </c>
      <c r="H449" s="13">
        <f t="shared" si="56"/>
        <v>8.2590320077973338</v>
      </c>
      <c r="I449" s="24"/>
    </row>
    <row r="450" spans="1:9" ht="15" customHeight="1" x14ac:dyDescent="0.25">
      <c r="A450" s="56" t="s">
        <v>2187</v>
      </c>
      <c r="B450" s="32">
        <v>630</v>
      </c>
      <c r="C450" s="33" t="s">
        <v>10</v>
      </c>
      <c r="D450" s="103">
        <v>38.336550807530422</v>
      </c>
      <c r="E450" s="103">
        <v>59.074440581347034</v>
      </c>
      <c r="F450" s="103">
        <v>24.615163870920298</v>
      </c>
      <c r="G450" s="13">
        <f t="shared" si="61"/>
        <v>26.739998155930348</v>
      </c>
      <c r="H450" s="13">
        <f t="shared" si="56"/>
        <v>4.2444441517349762</v>
      </c>
      <c r="I450" s="24"/>
    </row>
    <row r="451" spans="1:9" ht="15" customHeight="1" x14ac:dyDescent="0.25">
      <c r="A451" s="56" t="s">
        <v>2045</v>
      </c>
      <c r="B451" s="32">
        <v>400</v>
      </c>
      <c r="C451" s="24" t="s">
        <v>228</v>
      </c>
      <c r="D451" s="103">
        <v>4.3853960504982146</v>
      </c>
      <c r="E451" s="103">
        <v>5.4896139516622284</v>
      </c>
      <c r="F451" s="103">
        <v>0</v>
      </c>
      <c r="G451" s="13">
        <f t="shared" ref="G451:G459" si="62">(D451+E451+F451)/3*0.38*1.73</f>
        <v>2.163943858473425</v>
      </c>
      <c r="H451" s="13">
        <f t="shared" si="56"/>
        <v>0.54098596461835624</v>
      </c>
      <c r="I451" s="24"/>
    </row>
    <row r="452" spans="1:9" ht="15" customHeight="1" x14ac:dyDescent="0.25">
      <c r="A452" s="56" t="s">
        <v>2188</v>
      </c>
      <c r="B452" s="32">
        <v>400</v>
      </c>
      <c r="C452" s="33" t="s">
        <v>10</v>
      </c>
      <c r="D452" s="103">
        <v>68.995017936064201</v>
      </c>
      <c r="E452" s="103">
        <v>47.135314426628796</v>
      </c>
      <c r="F452" s="103">
        <v>50.806718870265968</v>
      </c>
      <c r="G452" s="13">
        <f t="shared" si="62"/>
        <v>36.581472493515747</v>
      </c>
      <c r="H452" s="13">
        <f t="shared" si="56"/>
        <v>9.1453681233789368</v>
      </c>
      <c r="I452" s="24"/>
    </row>
    <row r="453" spans="1:9" ht="15" customHeight="1" x14ac:dyDescent="0.25">
      <c r="A453" s="56" t="s">
        <v>2046</v>
      </c>
      <c r="B453" s="32">
        <v>400</v>
      </c>
      <c r="C453" s="24" t="s">
        <v>228</v>
      </c>
      <c r="D453" s="103">
        <v>18.765582592720875</v>
      </c>
      <c r="E453" s="103">
        <v>40.013537364587812</v>
      </c>
      <c r="F453" s="103">
        <v>26.438756253694244</v>
      </c>
      <c r="G453" s="13">
        <f t="shared" si="62"/>
        <v>18.674077273704441</v>
      </c>
      <c r="H453" s="13">
        <f t="shared" si="56"/>
        <v>4.6685193184261102</v>
      </c>
      <c r="I453" s="24"/>
    </row>
    <row r="454" spans="1:9" ht="15" customHeight="1" x14ac:dyDescent="0.25">
      <c r="A454" s="56" t="s">
        <v>2189</v>
      </c>
      <c r="B454" s="32">
        <v>400</v>
      </c>
      <c r="C454" s="33" t="s">
        <v>10</v>
      </c>
      <c r="D454" s="103">
        <v>199.17800327517833</v>
      </c>
      <c r="E454" s="103">
        <v>230.82459753915288</v>
      </c>
      <c r="F454" s="103">
        <v>210.08529675097429</v>
      </c>
      <c r="G454" s="13">
        <f t="shared" si="62"/>
        <v>140.26459461981062</v>
      </c>
      <c r="H454" s="13">
        <f t="shared" si="56"/>
        <v>35.066148654952656</v>
      </c>
      <c r="I454" s="24"/>
    </row>
    <row r="455" spans="1:9" ht="30" customHeight="1" x14ac:dyDescent="0.25">
      <c r="A455" s="56">
        <v>2397</v>
      </c>
      <c r="B455" s="32">
        <v>630</v>
      </c>
      <c r="C455" s="24" t="s">
        <v>384</v>
      </c>
      <c r="D455" s="103">
        <v>210.45768629658258</v>
      </c>
      <c r="E455" s="103">
        <v>286.29702949432141</v>
      </c>
      <c r="F455" s="103">
        <v>164.38423108163491</v>
      </c>
      <c r="G455" s="13">
        <f t="shared" si="62"/>
        <v>144.87758122466903</v>
      </c>
      <c r="H455" s="13">
        <f t="shared" ref="H455:H518" si="63">G455/B455*100</f>
        <v>22.996441464233179</v>
      </c>
      <c r="I455" s="24"/>
    </row>
    <row r="456" spans="1:9" ht="60" customHeight="1" x14ac:dyDescent="0.25">
      <c r="A456" s="56" t="s">
        <v>2267</v>
      </c>
      <c r="B456" s="32">
        <v>400</v>
      </c>
      <c r="C456" s="24" t="s">
        <v>824</v>
      </c>
      <c r="D456" s="103">
        <v>28.689489163968897</v>
      </c>
      <c r="E456" s="103">
        <v>40.760378644926625</v>
      </c>
      <c r="F456" s="103">
        <v>57.967151128663389</v>
      </c>
      <c r="G456" s="13">
        <f t="shared" si="62"/>
        <v>27.921316083183743</v>
      </c>
      <c r="H456" s="13">
        <f t="shared" si="63"/>
        <v>6.9803290207959359</v>
      </c>
      <c r="I456" s="24"/>
    </row>
    <row r="457" spans="1:9" ht="15" customHeight="1" x14ac:dyDescent="0.25">
      <c r="A457" s="56" t="s">
        <v>2388</v>
      </c>
      <c r="B457" s="32">
        <v>315</v>
      </c>
      <c r="C457" s="33" t="s">
        <v>10</v>
      </c>
      <c r="D457" s="103">
        <v>20.035662730292312</v>
      </c>
      <c r="E457" s="103">
        <v>30.761626858344069</v>
      </c>
      <c r="F457" s="103">
        <v>41.406072777346878</v>
      </c>
      <c r="G457" s="13">
        <f t="shared" si="62"/>
        <v>20.204830139799128</v>
      </c>
      <c r="H457" s="13">
        <f t="shared" si="63"/>
        <v>6.4142317904124209</v>
      </c>
      <c r="I457" s="24"/>
    </row>
    <row r="458" spans="1:9" ht="15" customHeight="1" x14ac:dyDescent="0.25">
      <c r="A458" s="56" t="s">
        <v>385</v>
      </c>
      <c r="B458" s="11">
        <v>400</v>
      </c>
      <c r="C458" s="24" t="s">
        <v>228</v>
      </c>
      <c r="D458" s="103">
        <v>161.19750833251146</v>
      </c>
      <c r="E458" s="103">
        <v>111.08635697556875</v>
      </c>
      <c r="F458" s="103">
        <v>145.80003656208547</v>
      </c>
      <c r="G458" s="13">
        <f t="shared" si="62"/>
        <v>91.616119029815621</v>
      </c>
      <c r="H458" s="13">
        <f t="shared" si="63"/>
        <v>22.904029757453905</v>
      </c>
      <c r="I458" s="24"/>
    </row>
    <row r="459" spans="1:9" ht="15" customHeight="1" x14ac:dyDescent="0.25">
      <c r="A459" s="56" t="s">
        <v>386</v>
      </c>
      <c r="B459" s="11">
        <v>400</v>
      </c>
      <c r="C459" s="33" t="s">
        <v>10</v>
      </c>
      <c r="D459" s="103">
        <v>67.789183498089415</v>
      </c>
      <c r="E459" s="103">
        <v>73.50436121547537</v>
      </c>
      <c r="F459" s="103">
        <v>39.497338896198222</v>
      </c>
      <c r="G459" s="13">
        <f t="shared" si="62"/>
        <v>39.617308961686071</v>
      </c>
      <c r="H459" s="13">
        <f t="shared" si="63"/>
        <v>9.9043272404215177</v>
      </c>
      <c r="I459" s="24"/>
    </row>
    <row r="460" spans="1:9" ht="30" customHeight="1" x14ac:dyDescent="0.25">
      <c r="A460" s="56" t="s">
        <v>1921</v>
      </c>
      <c r="B460" s="32">
        <v>180</v>
      </c>
      <c r="C460" s="24" t="s">
        <v>387</v>
      </c>
      <c r="D460" s="103">
        <v>131.36484661570606</v>
      </c>
      <c r="E460" s="103">
        <v>107.18233054229596</v>
      </c>
      <c r="F460" s="103">
        <v>131.47425893781022</v>
      </c>
      <c r="G460" s="13">
        <f>(D460+E460+F460)/3*0.38*1.73</f>
        <v>81.084030696462307</v>
      </c>
      <c r="H460" s="13">
        <f t="shared" si="63"/>
        <v>45.046683720256837</v>
      </c>
      <c r="I460" s="24"/>
    </row>
    <row r="461" spans="1:9" ht="15" customHeight="1" x14ac:dyDescent="0.25">
      <c r="A461" s="56" t="s">
        <v>2047</v>
      </c>
      <c r="B461" s="32">
        <v>630</v>
      </c>
      <c r="C461" s="24" t="s">
        <v>1106</v>
      </c>
      <c r="D461" s="103">
        <v>105.02337655939513</v>
      </c>
      <c r="E461" s="103">
        <v>79.941730925547162</v>
      </c>
      <c r="F461" s="103">
        <v>68.972965737594194</v>
      </c>
      <c r="G461" s="13">
        <f t="shared" ref="G461:G479" si="64">(D461+E461+F461)/3*0.38*1.73</f>
        <v>55.646296445498493</v>
      </c>
      <c r="H461" s="13">
        <f t="shared" si="63"/>
        <v>8.8327454675394428</v>
      </c>
      <c r="I461" s="24"/>
    </row>
    <row r="462" spans="1:9" ht="15" customHeight="1" x14ac:dyDescent="0.25">
      <c r="A462" s="56" t="s">
        <v>2190</v>
      </c>
      <c r="B462" s="32">
        <v>630</v>
      </c>
      <c r="C462" s="33" t="s">
        <v>10</v>
      </c>
      <c r="D462" s="103">
        <v>73.805516818426753</v>
      </c>
      <c r="E462" s="103">
        <v>79.870310796451861</v>
      </c>
      <c r="F462" s="103">
        <v>81.629678555486848</v>
      </c>
      <c r="G462" s="13">
        <f t="shared" si="64"/>
        <v>51.563279918799417</v>
      </c>
      <c r="H462" s="13">
        <f t="shared" si="63"/>
        <v>8.184647606158638</v>
      </c>
      <c r="I462" s="24"/>
    </row>
    <row r="463" spans="1:9" ht="15" customHeight="1" x14ac:dyDescent="0.25">
      <c r="A463" s="56" t="s">
        <v>2048</v>
      </c>
      <c r="B463" s="32">
        <v>630</v>
      </c>
      <c r="C463" s="24" t="s">
        <v>228</v>
      </c>
      <c r="D463" s="103">
        <v>96.080799939151561</v>
      </c>
      <c r="E463" s="103">
        <v>82.385124286632561</v>
      </c>
      <c r="F463" s="103">
        <v>69.146553497282895</v>
      </c>
      <c r="G463" s="13">
        <f t="shared" si="64"/>
        <v>54.260147618381424</v>
      </c>
      <c r="H463" s="13">
        <f t="shared" si="63"/>
        <v>8.6127218441875275</v>
      </c>
      <c r="I463" s="24"/>
    </row>
    <row r="464" spans="1:9" ht="15" customHeight="1" x14ac:dyDescent="0.25">
      <c r="A464" s="56" t="s">
        <v>2191</v>
      </c>
      <c r="B464" s="32">
        <v>630</v>
      </c>
      <c r="C464" s="33" t="s">
        <v>10</v>
      </c>
      <c r="D464" s="103">
        <v>75.259859908151512</v>
      </c>
      <c r="E464" s="103">
        <v>24.803022540310216</v>
      </c>
      <c r="F464" s="103">
        <v>24.465538431642084</v>
      </c>
      <c r="G464" s="13">
        <f t="shared" si="64"/>
        <v>27.288327962193417</v>
      </c>
      <c r="H464" s="13">
        <f t="shared" si="63"/>
        <v>4.3314806289195902</v>
      </c>
      <c r="I464" s="24"/>
    </row>
    <row r="465" spans="1:9" ht="15" customHeight="1" x14ac:dyDescent="0.25">
      <c r="A465" s="56" t="s">
        <v>2268</v>
      </c>
      <c r="B465" s="32">
        <v>400</v>
      </c>
      <c r="C465" s="24" t="s">
        <v>228</v>
      </c>
      <c r="D465" s="103">
        <v>23.801218571181657</v>
      </c>
      <c r="E465" s="103">
        <v>38.843819443451402</v>
      </c>
      <c r="F465" s="103">
        <v>29.44668572104662</v>
      </c>
      <c r="G465" s="13">
        <f t="shared" si="64"/>
        <v>20.180366394611941</v>
      </c>
      <c r="H465" s="13">
        <f t="shared" si="63"/>
        <v>5.0450915986529852</v>
      </c>
      <c r="I465" s="24"/>
    </row>
    <row r="466" spans="1:9" ht="15" customHeight="1" x14ac:dyDescent="0.25">
      <c r="A466" s="56" t="s">
        <v>2389</v>
      </c>
      <c r="B466" s="32">
        <v>400</v>
      </c>
      <c r="C466" s="33" t="s">
        <v>10</v>
      </c>
      <c r="D466" s="103">
        <v>67.858129888826099</v>
      </c>
      <c r="E466" s="103">
        <v>77.563627551032141</v>
      </c>
      <c r="F466" s="103">
        <v>90.829313013704663</v>
      </c>
      <c r="G466" s="13">
        <f t="shared" si="64"/>
        <v>51.770484572057427</v>
      </c>
      <c r="H466" s="13">
        <f t="shared" si="63"/>
        <v>12.942621143014357</v>
      </c>
      <c r="I466" s="24"/>
    </row>
    <row r="467" spans="1:9" ht="45" customHeight="1" x14ac:dyDescent="0.25">
      <c r="A467" s="56" t="s">
        <v>2049</v>
      </c>
      <c r="B467" s="32">
        <v>400</v>
      </c>
      <c r="C467" s="24" t="s">
        <v>388</v>
      </c>
      <c r="D467" s="103">
        <v>49.566534550113111</v>
      </c>
      <c r="E467" s="103">
        <v>16.902592217838897</v>
      </c>
      <c r="F467" s="103">
        <v>15.49536071606253</v>
      </c>
      <c r="G467" s="13">
        <f t="shared" si="64"/>
        <v>17.961151357330383</v>
      </c>
      <c r="H467" s="13">
        <f t="shared" si="63"/>
        <v>4.4902878393325958</v>
      </c>
      <c r="I467" s="37"/>
    </row>
    <row r="468" spans="1:9" ht="15" customHeight="1" x14ac:dyDescent="0.25">
      <c r="A468" s="56" t="s">
        <v>2192</v>
      </c>
      <c r="B468" s="32">
        <v>400</v>
      </c>
      <c r="C468" s="33" t="s">
        <v>10</v>
      </c>
      <c r="D468" s="103">
        <v>21.681622825442535</v>
      </c>
      <c r="E468" s="103">
        <v>22.17500379057266</v>
      </c>
      <c r="F468" s="103">
        <v>16.108310281242478</v>
      </c>
      <c r="G468" s="13">
        <f t="shared" si="64"/>
        <v>13.140316505419063</v>
      </c>
      <c r="H468" s="13">
        <f t="shared" si="63"/>
        <v>3.2850791263547658</v>
      </c>
      <c r="I468" s="37"/>
    </row>
    <row r="469" spans="1:9" ht="15" customHeight="1" x14ac:dyDescent="0.25">
      <c r="A469" s="56" t="s">
        <v>2269</v>
      </c>
      <c r="B469" s="32">
        <v>250</v>
      </c>
      <c r="C469" s="24" t="s">
        <v>1107</v>
      </c>
      <c r="D469" s="103">
        <v>10.185773238845066</v>
      </c>
      <c r="E469" s="103">
        <v>2.4640466745850889</v>
      </c>
      <c r="F469" s="103">
        <v>36.29417932842631</v>
      </c>
      <c r="G469" s="13">
        <f t="shared" si="64"/>
        <v>10.725261700532146</v>
      </c>
      <c r="H469" s="13">
        <f t="shared" si="63"/>
        <v>4.290104680212858</v>
      </c>
      <c r="I469" s="24"/>
    </row>
    <row r="470" spans="1:9" ht="15" customHeight="1" x14ac:dyDescent="0.25">
      <c r="A470" s="56" t="s">
        <v>2390</v>
      </c>
      <c r="B470" s="32">
        <v>250</v>
      </c>
      <c r="C470" s="33" t="s">
        <v>10</v>
      </c>
      <c r="D470" s="103">
        <v>156.14199507058692</v>
      </c>
      <c r="E470" s="103">
        <v>160.58360211794871</v>
      </c>
      <c r="F470" s="103">
        <v>146.87041199741208</v>
      </c>
      <c r="G470" s="13">
        <f t="shared" si="64"/>
        <v>101.58933881294735</v>
      </c>
      <c r="H470" s="13">
        <f t="shared" si="63"/>
        <v>40.635735525178937</v>
      </c>
      <c r="I470" s="24"/>
    </row>
    <row r="471" spans="1:9" ht="45" customHeight="1" x14ac:dyDescent="0.25">
      <c r="A471" s="56" t="s">
        <v>3552</v>
      </c>
      <c r="B471" s="32">
        <v>630</v>
      </c>
      <c r="C471" s="33" t="s">
        <v>3554</v>
      </c>
      <c r="D471" s="103">
        <v>83.258101429145242</v>
      </c>
      <c r="E471" s="103">
        <v>45.586461334057994</v>
      </c>
      <c r="F471" s="103">
        <v>94.942545949940879</v>
      </c>
      <c r="G471" s="13">
        <f t="shared" si="64"/>
        <v>49.03921508934031</v>
      </c>
      <c r="H471" s="13">
        <f t="shared" si="63"/>
        <v>7.784002395133383</v>
      </c>
      <c r="I471" s="24"/>
    </row>
    <row r="472" spans="1:9" ht="15" customHeight="1" x14ac:dyDescent="0.25">
      <c r="A472" s="56" t="s">
        <v>3553</v>
      </c>
      <c r="B472" s="32">
        <v>630</v>
      </c>
      <c r="C472" s="33" t="s">
        <v>10</v>
      </c>
      <c r="D472" s="103">
        <v>42.490634558628926</v>
      </c>
      <c r="E472" s="103">
        <v>48.505699492493548</v>
      </c>
      <c r="F472" s="103">
        <v>32.757385512706527</v>
      </c>
      <c r="G472" s="13">
        <f t="shared" si="64"/>
        <v>27.118565080420399</v>
      </c>
      <c r="H472" s="13">
        <f t="shared" si="63"/>
        <v>4.3045341397492702</v>
      </c>
      <c r="I472" s="24"/>
    </row>
    <row r="473" spans="1:9" ht="60" customHeight="1" x14ac:dyDescent="0.25">
      <c r="A473" s="56" t="s">
        <v>2050</v>
      </c>
      <c r="B473" s="32">
        <v>400</v>
      </c>
      <c r="C473" s="24" t="s">
        <v>389</v>
      </c>
      <c r="D473" s="103">
        <v>95.779954222255057</v>
      </c>
      <c r="E473" s="103">
        <v>76.311838563024594</v>
      </c>
      <c r="F473" s="103">
        <v>81.053797186873339</v>
      </c>
      <c r="G473" s="13">
        <f t="shared" si="64"/>
        <v>55.472636949231124</v>
      </c>
      <c r="H473" s="13">
        <f t="shared" si="63"/>
        <v>13.868159237307781</v>
      </c>
      <c r="I473" s="24"/>
    </row>
    <row r="474" spans="1:9" ht="15" customHeight="1" x14ac:dyDescent="0.25">
      <c r="A474" s="56" t="s">
        <v>2193</v>
      </c>
      <c r="B474" s="11">
        <v>400</v>
      </c>
      <c r="C474" s="33" t="s">
        <v>10</v>
      </c>
      <c r="D474" s="103">
        <v>150.36330136400713</v>
      </c>
      <c r="E474" s="103">
        <v>137.33734370703269</v>
      </c>
      <c r="F474" s="103">
        <v>113.75019897301593</v>
      </c>
      <c r="G474" s="13">
        <f t="shared" si="64"/>
        <v>87.971261624854094</v>
      </c>
      <c r="H474" s="13">
        <f t="shared" si="63"/>
        <v>21.992815406213523</v>
      </c>
      <c r="I474" s="24"/>
    </row>
    <row r="475" spans="1:9" ht="60" x14ac:dyDescent="0.25">
      <c r="A475" s="56" t="s">
        <v>2235</v>
      </c>
      <c r="B475" s="11">
        <v>180</v>
      </c>
      <c r="C475" s="24" t="s">
        <v>389</v>
      </c>
      <c r="D475" s="103">
        <v>151.69181546272785</v>
      </c>
      <c r="E475" s="103">
        <v>173.94401291989578</v>
      </c>
      <c r="F475" s="103">
        <v>181.63726799633218</v>
      </c>
      <c r="G475" s="13">
        <f t="shared" si="64"/>
        <v>111.16044451984185</v>
      </c>
      <c r="H475" s="13">
        <f t="shared" si="63"/>
        <v>61.755802511023248</v>
      </c>
      <c r="I475" s="24"/>
    </row>
    <row r="476" spans="1:9" ht="30" customHeight="1" x14ac:dyDescent="0.25">
      <c r="A476" s="56" t="s">
        <v>2270</v>
      </c>
      <c r="B476" s="32">
        <v>630</v>
      </c>
      <c r="C476" s="24" t="s">
        <v>390</v>
      </c>
      <c r="D476" s="103">
        <v>47.223662027451617</v>
      </c>
      <c r="E476" s="103">
        <v>57.988331290588263</v>
      </c>
      <c r="F476" s="103">
        <v>56.73288971185093</v>
      </c>
      <c r="G476" s="13">
        <f t="shared" si="64"/>
        <v>35.487522034616738</v>
      </c>
      <c r="H476" s="13">
        <f t="shared" si="63"/>
        <v>5.6329400054947198</v>
      </c>
      <c r="I476" s="24"/>
    </row>
    <row r="477" spans="1:9" ht="30" customHeight="1" x14ac:dyDescent="0.25">
      <c r="A477" s="56" t="s">
        <v>2391</v>
      </c>
      <c r="B477" s="32">
        <v>630</v>
      </c>
      <c r="C477" s="24" t="s">
        <v>390</v>
      </c>
      <c r="D477" s="103">
        <v>61.317962666859898</v>
      </c>
      <c r="E477" s="103">
        <v>51.631632949787836</v>
      </c>
      <c r="F477" s="103">
        <v>51.243700715830862</v>
      </c>
      <c r="G477" s="13">
        <f t="shared" si="64"/>
        <v>35.980224336323815</v>
      </c>
      <c r="H477" s="13">
        <f t="shared" si="63"/>
        <v>5.7111467200513992</v>
      </c>
      <c r="I477" s="24"/>
    </row>
    <row r="478" spans="1:9" ht="15" customHeight="1" x14ac:dyDescent="0.25">
      <c r="A478" s="56" t="s">
        <v>2271</v>
      </c>
      <c r="B478" s="32">
        <v>400</v>
      </c>
      <c r="C478" s="24" t="s">
        <v>391</v>
      </c>
      <c r="D478" s="103">
        <v>36.831478315423553</v>
      </c>
      <c r="E478" s="103">
        <v>46.674336161254033</v>
      </c>
      <c r="F478" s="103">
        <v>40.814833855438643</v>
      </c>
      <c r="G478" s="13">
        <f t="shared" si="64"/>
        <v>27.242798071177738</v>
      </c>
      <c r="H478" s="13">
        <f t="shared" si="63"/>
        <v>6.8106995177944345</v>
      </c>
      <c r="I478" s="24"/>
    </row>
    <row r="479" spans="1:9" ht="15" customHeight="1" x14ac:dyDescent="0.25">
      <c r="A479" s="56" t="s">
        <v>2392</v>
      </c>
      <c r="B479" s="32">
        <v>400</v>
      </c>
      <c r="C479" s="33" t="s">
        <v>10</v>
      </c>
      <c r="D479" s="103">
        <v>89.973027601771307</v>
      </c>
      <c r="E479" s="103">
        <v>81.915278904029378</v>
      </c>
      <c r="F479" s="103">
        <v>72.719567475355106</v>
      </c>
      <c r="G479" s="13">
        <f t="shared" si="64"/>
        <v>53.601738785070616</v>
      </c>
      <c r="H479" s="13">
        <f t="shared" si="63"/>
        <v>13.400434696267654</v>
      </c>
      <c r="I479" s="24"/>
    </row>
    <row r="480" spans="1:9" ht="30" customHeight="1" x14ac:dyDescent="0.25">
      <c r="A480" s="56" t="s">
        <v>2051</v>
      </c>
      <c r="B480" s="32">
        <v>630</v>
      </c>
      <c r="C480" s="24" t="s">
        <v>392</v>
      </c>
      <c r="D480" s="103">
        <v>29.367099343897486</v>
      </c>
      <c r="E480" s="103">
        <v>23.64590698400557</v>
      </c>
      <c r="F480" s="103">
        <v>36.316380879302429</v>
      </c>
      <c r="G480" s="13">
        <f t="shared" ref="G480:G483" si="65">(D480+E480+F480)/3*0.38*1.73</f>
        <v>19.575046383338961</v>
      </c>
      <c r="H480" s="13">
        <f t="shared" si="63"/>
        <v>3.1071502195776128</v>
      </c>
      <c r="I480" s="24"/>
    </row>
    <row r="481" spans="1:9" ht="15" customHeight="1" x14ac:dyDescent="0.25">
      <c r="A481" s="56" t="s">
        <v>2194</v>
      </c>
      <c r="B481" s="32">
        <v>630</v>
      </c>
      <c r="C481" s="33" t="s">
        <v>10</v>
      </c>
      <c r="D481" s="103">
        <v>19.441843265012057</v>
      </c>
      <c r="E481" s="103">
        <v>25.601176937149017</v>
      </c>
      <c r="F481" s="103">
        <v>44.863962253985335</v>
      </c>
      <c r="G481" s="13">
        <f t="shared" si="65"/>
        <v>19.701616755556884</v>
      </c>
      <c r="H481" s="13">
        <f t="shared" si="63"/>
        <v>3.1272407548502987</v>
      </c>
      <c r="I481" s="24"/>
    </row>
    <row r="482" spans="1:9" ht="15" customHeight="1" x14ac:dyDescent="0.25">
      <c r="A482" s="56" t="s">
        <v>3606</v>
      </c>
      <c r="B482" s="32">
        <v>400</v>
      </c>
      <c r="C482" s="33" t="s">
        <v>3608</v>
      </c>
      <c r="D482" s="103">
        <v>51.928968213684101</v>
      </c>
      <c r="E482" s="103">
        <v>56.67138877415637</v>
      </c>
      <c r="F482" s="103">
        <v>71.432831180395354</v>
      </c>
      <c r="G482" s="13">
        <f t="shared" si="65"/>
        <v>39.451272633932739</v>
      </c>
      <c r="H482" s="13">
        <f t="shared" si="63"/>
        <v>9.8628181584831847</v>
      </c>
      <c r="I482" s="24"/>
    </row>
    <row r="483" spans="1:9" ht="15" customHeight="1" x14ac:dyDescent="0.25">
      <c r="A483" s="56" t="s">
        <v>3607</v>
      </c>
      <c r="B483" s="32">
        <v>400</v>
      </c>
      <c r="C483" s="33" t="s">
        <v>10</v>
      </c>
      <c r="D483" s="103">
        <v>6.6752568105212164</v>
      </c>
      <c r="E483" s="103">
        <v>13.705779928191612</v>
      </c>
      <c r="F483" s="103">
        <v>2.0697623111394758</v>
      </c>
      <c r="G483" s="13">
        <f t="shared" si="65"/>
        <v>4.9197184317909688</v>
      </c>
      <c r="H483" s="13">
        <f t="shared" si="63"/>
        <v>1.2299296079477422</v>
      </c>
      <c r="I483" s="24"/>
    </row>
    <row r="484" spans="1:9" ht="15" customHeight="1" x14ac:dyDescent="0.25">
      <c r="A484" s="56">
        <v>2446</v>
      </c>
      <c r="B484" s="32">
        <v>320</v>
      </c>
      <c r="C484" s="24" t="s">
        <v>228</v>
      </c>
      <c r="D484" s="103">
        <v>19.773779200874486</v>
      </c>
      <c r="E484" s="103">
        <v>22.994769598532002</v>
      </c>
      <c r="F484" s="103">
        <v>11.172748077347217</v>
      </c>
      <c r="G484" s="13">
        <f t="shared" ref="G484:G494" si="66">(D484+E484+F484)/3*0.38*1.73</f>
        <v>11.82033618892596</v>
      </c>
      <c r="H484" s="13">
        <f t="shared" si="63"/>
        <v>3.6938550590393624</v>
      </c>
      <c r="I484" s="24"/>
    </row>
    <row r="485" spans="1:9" ht="30" customHeight="1" x14ac:dyDescent="0.25">
      <c r="A485" s="56">
        <v>2447</v>
      </c>
      <c r="B485" s="32">
        <v>400</v>
      </c>
      <c r="C485" s="24" t="s">
        <v>393</v>
      </c>
      <c r="D485" s="103">
        <v>366.05205173173869</v>
      </c>
      <c r="E485" s="103">
        <v>303.03953400359774</v>
      </c>
      <c r="F485" s="103">
        <v>311.4347994334866</v>
      </c>
      <c r="G485" s="13">
        <f t="shared" si="66"/>
        <v>214.86601520332809</v>
      </c>
      <c r="H485" s="13">
        <f t="shared" si="63"/>
        <v>53.716503800832029</v>
      </c>
      <c r="I485" s="24"/>
    </row>
    <row r="486" spans="1:9" ht="30" customHeight="1" x14ac:dyDescent="0.25">
      <c r="A486" s="56" t="s">
        <v>2052</v>
      </c>
      <c r="B486" s="32">
        <v>400</v>
      </c>
      <c r="C486" s="24" t="s">
        <v>394</v>
      </c>
      <c r="D486" s="103">
        <v>20.777489639495045</v>
      </c>
      <c r="E486" s="103">
        <v>18.359946150915547</v>
      </c>
      <c r="F486" s="103">
        <v>37.289958065899093</v>
      </c>
      <c r="G486" s="13">
        <f t="shared" si="66"/>
        <v>16.747789573712666</v>
      </c>
      <c r="H486" s="13">
        <f t="shared" si="63"/>
        <v>4.1869473934281665</v>
      </c>
      <c r="I486" s="24"/>
    </row>
    <row r="487" spans="1:9" ht="15" customHeight="1" x14ac:dyDescent="0.25">
      <c r="A487" s="56" t="s">
        <v>2195</v>
      </c>
      <c r="B487" s="32">
        <v>400</v>
      </c>
      <c r="C487" s="33" t="s">
        <v>10</v>
      </c>
      <c r="D487" s="103">
        <v>13.067184571702095</v>
      </c>
      <c r="E487" s="103">
        <v>0.90118651218619994</v>
      </c>
      <c r="F487" s="103">
        <v>8.3550377930178552</v>
      </c>
      <c r="G487" s="13">
        <f t="shared" si="66"/>
        <v>4.8918029985593678</v>
      </c>
      <c r="H487" s="13">
        <f t="shared" si="63"/>
        <v>1.222950749639842</v>
      </c>
      <c r="I487" s="24"/>
    </row>
    <row r="488" spans="1:9" ht="75" customHeight="1" x14ac:dyDescent="0.25">
      <c r="A488" s="56" t="s">
        <v>2272</v>
      </c>
      <c r="B488" s="32">
        <v>400</v>
      </c>
      <c r="C488" s="24" t="s">
        <v>395</v>
      </c>
      <c r="D488" s="103">
        <v>193.79108939120835</v>
      </c>
      <c r="E488" s="103">
        <v>219.29954852138155</v>
      </c>
      <c r="F488" s="103">
        <v>239.90179498386274</v>
      </c>
      <c r="G488" s="13">
        <f t="shared" si="66"/>
        <v>143.09240846204267</v>
      </c>
      <c r="H488" s="13">
        <f t="shared" si="63"/>
        <v>35.773102115510667</v>
      </c>
      <c r="I488" s="24"/>
    </row>
    <row r="489" spans="1:9" ht="15" customHeight="1" x14ac:dyDescent="0.25">
      <c r="A489" s="56" t="s">
        <v>2393</v>
      </c>
      <c r="B489" s="32">
        <v>630</v>
      </c>
      <c r="C489" s="24" t="s">
        <v>396</v>
      </c>
      <c r="D489" s="103">
        <v>183.78659909208747</v>
      </c>
      <c r="E489" s="103">
        <v>175.48449107446504</v>
      </c>
      <c r="F489" s="103">
        <v>181.21403922972706</v>
      </c>
      <c r="G489" s="13">
        <f t="shared" si="66"/>
        <v>118.43830802170473</v>
      </c>
      <c r="H489" s="13">
        <f t="shared" si="63"/>
        <v>18.799731432016621</v>
      </c>
      <c r="I489" s="24"/>
    </row>
    <row r="490" spans="1:9" ht="15" customHeight="1" x14ac:dyDescent="0.25">
      <c r="A490" s="56" t="s">
        <v>1922</v>
      </c>
      <c r="B490" s="32">
        <v>180</v>
      </c>
      <c r="C490" s="24" t="s">
        <v>228</v>
      </c>
      <c r="D490" s="103">
        <v>99.591103984675968</v>
      </c>
      <c r="E490" s="103">
        <v>205.94613234909949</v>
      </c>
      <c r="F490" s="103">
        <v>191.77737874647588</v>
      </c>
      <c r="G490" s="13">
        <f t="shared" si="66"/>
        <v>108.97820931791908</v>
      </c>
      <c r="H490" s="13">
        <f t="shared" si="63"/>
        <v>60.543449621066159</v>
      </c>
      <c r="I490" s="24"/>
    </row>
    <row r="491" spans="1:9" ht="30" customHeight="1" x14ac:dyDescent="0.25">
      <c r="A491" s="56" t="s">
        <v>2053</v>
      </c>
      <c r="B491" s="32">
        <v>1000</v>
      </c>
      <c r="C491" s="24" t="s">
        <v>1108</v>
      </c>
      <c r="D491" s="103">
        <v>44.189689748424485</v>
      </c>
      <c r="E491" s="103">
        <v>12.481036813739502</v>
      </c>
      <c r="F491" s="103">
        <v>62.06008883141763</v>
      </c>
      <c r="G491" s="13">
        <f t="shared" si="66"/>
        <v>26.017879346580187</v>
      </c>
      <c r="H491" s="13">
        <f t="shared" si="63"/>
        <v>2.6017879346580188</v>
      </c>
      <c r="I491" s="24"/>
    </row>
    <row r="492" spans="1:9" ht="15" customHeight="1" x14ac:dyDescent="0.25">
      <c r="A492" s="56" t="s">
        <v>2196</v>
      </c>
      <c r="B492" s="32">
        <v>1000</v>
      </c>
      <c r="C492" s="33" t="s">
        <v>10</v>
      </c>
      <c r="D492" s="103">
        <v>176.47014632566041</v>
      </c>
      <c r="E492" s="103">
        <v>163.13164360184055</v>
      </c>
      <c r="F492" s="103">
        <v>102.6182148824288</v>
      </c>
      <c r="G492" s="13">
        <f t="shared" si="66"/>
        <v>96.905143720682588</v>
      </c>
      <c r="H492" s="13">
        <f t="shared" si="63"/>
        <v>9.6905143720682574</v>
      </c>
      <c r="I492" s="24"/>
    </row>
    <row r="493" spans="1:9" ht="75" customHeight="1" x14ac:dyDescent="0.25">
      <c r="A493" s="56" t="s">
        <v>2273</v>
      </c>
      <c r="B493" s="32">
        <v>400</v>
      </c>
      <c r="C493" s="24" t="s">
        <v>397</v>
      </c>
      <c r="D493" s="103">
        <v>147.91513519096154</v>
      </c>
      <c r="E493" s="103">
        <v>121.2572872335425</v>
      </c>
      <c r="F493" s="103">
        <v>123.83579129465484</v>
      </c>
      <c r="G493" s="13">
        <f t="shared" si="66"/>
        <v>86.121199899658336</v>
      </c>
      <c r="H493" s="13">
        <f t="shared" si="63"/>
        <v>21.530299974914584</v>
      </c>
      <c r="I493" s="24"/>
    </row>
    <row r="494" spans="1:9" ht="15" customHeight="1" x14ac:dyDescent="0.25">
      <c r="A494" s="56" t="s">
        <v>2394</v>
      </c>
      <c r="B494" s="32">
        <v>400</v>
      </c>
      <c r="C494" s="33" t="s">
        <v>10</v>
      </c>
      <c r="D494" s="103">
        <v>102.00874871325213</v>
      </c>
      <c r="E494" s="103">
        <v>123.17868710207716</v>
      </c>
      <c r="F494" s="103">
        <v>85.326519521637337</v>
      </c>
      <c r="G494" s="13">
        <f t="shared" si="66"/>
        <v>68.043958079507291</v>
      </c>
      <c r="H494" s="13">
        <f t="shared" si="63"/>
        <v>17.010989519876823</v>
      </c>
      <c r="I494" s="24"/>
    </row>
    <row r="495" spans="1:9" ht="15" customHeight="1" x14ac:dyDescent="0.25">
      <c r="A495" s="56">
        <v>2455</v>
      </c>
      <c r="B495" s="32">
        <v>400</v>
      </c>
      <c r="C495" s="24" t="s">
        <v>228</v>
      </c>
      <c r="D495" s="103">
        <v>187.98157443775506</v>
      </c>
      <c r="E495" s="103">
        <v>317.091647332543</v>
      </c>
      <c r="F495" s="103">
        <v>276.71680062810697</v>
      </c>
      <c r="G495" s="13">
        <f t="shared" ref="G495:G497" si="67">(D495+E495+F495)/3*0.38*1.73</f>
        <v>171.31625357490381</v>
      </c>
      <c r="H495" s="13">
        <f t="shared" si="63"/>
        <v>42.829063393725953</v>
      </c>
      <c r="I495" s="24"/>
    </row>
    <row r="496" spans="1:9" ht="45" customHeight="1" x14ac:dyDescent="0.25">
      <c r="A496" s="56" t="s">
        <v>2054</v>
      </c>
      <c r="B496" s="32">
        <v>400</v>
      </c>
      <c r="C496" s="24" t="s">
        <v>932</v>
      </c>
      <c r="D496" s="103">
        <v>18.518954975688178</v>
      </c>
      <c r="E496" s="103">
        <v>4.0951776630235592</v>
      </c>
      <c r="F496" s="103">
        <v>3.9019374357450607</v>
      </c>
      <c r="G496" s="13">
        <f t="shared" si="67"/>
        <v>5.8105548223159662</v>
      </c>
      <c r="H496" s="13">
        <f t="shared" si="63"/>
        <v>1.4526387055789916</v>
      </c>
      <c r="I496" s="24"/>
    </row>
    <row r="497" spans="1:9" ht="15" customHeight="1" x14ac:dyDescent="0.25">
      <c r="A497" s="56" t="s">
        <v>2197</v>
      </c>
      <c r="B497" s="32">
        <v>400</v>
      </c>
      <c r="C497" s="33" t="s">
        <v>10</v>
      </c>
      <c r="D497" s="103">
        <v>15.59717716348333</v>
      </c>
      <c r="E497" s="103">
        <v>27.050439337038416</v>
      </c>
      <c r="F497" s="103">
        <v>7.3913665692390831</v>
      </c>
      <c r="G497" s="13">
        <f t="shared" si="67"/>
        <v>10.965209156686925</v>
      </c>
      <c r="H497" s="13">
        <f t="shared" si="63"/>
        <v>2.7413022891717311</v>
      </c>
      <c r="I497" s="24"/>
    </row>
    <row r="498" spans="1:9" ht="15" customHeight="1" x14ac:dyDescent="0.25">
      <c r="A498" s="56" t="s">
        <v>1923</v>
      </c>
      <c r="B498" s="32">
        <v>320</v>
      </c>
      <c r="C498" s="24" t="s">
        <v>398</v>
      </c>
      <c r="D498" s="103">
        <v>34.014585656396115</v>
      </c>
      <c r="E498" s="103">
        <v>39.232426900860425</v>
      </c>
      <c r="F498" s="103">
        <v>26.123089191517931</v>
      </c>
      <c r="G498" s="13">
        <f>(D498+E498+F498)/3*0.22*1.73</f>
        <v>12.606753575194521</v>
      </c>
      <c r="H498" s="13">
        <f t="shared" si="63"/>
        <v>3.9396104922482875</v>
      </c>
      <c r="I498" s="24"/>
    </row>
    <row r="499" spans="1:9" ht="15" customHeight="1" x14ac:dyDescent="0.25">
      <c r="A499" s="56" t="s">
        <v>2055</v>
      </c>
      <c r="B499" s="32">
        <v>400</v>
      </c>
      <c r="C499" s="24" t="s">
        <v>228</v>
      </c>
      <c r="D499" s="103">
        <v>148.08598331261547</v>
      </c>
      <c r="E499" s="103">
        <v>125.2704537620409</v>
      </c>
      <c r="F499" s="103">
        <v>114.09591821839001</v>
      </c>
      <c r="G499" s="13">
        <f>(D499+E499+F499)/3*0.38*1.73</f>
        <v>84.903726123216231</v>
      </c>
      <c r="H499" s="13">
        <f t="shared" si="63"/>
        <v>21.225931530804058</v>
      </c>
      <c r="I499" s="24"/>
    </row>
    <row r="500" spans="1:9" ht="15" customHeight="1" x14ac:dyDescent="0.25">
      <c r="A500" s="56" t="s">
        <v>2236</v>
      </c>
      <c r="B500" s="32">
        <v>400</v>
      </c>
      <c r="C500" s="24" t="s">
        <v>228</v>
      </c>
      <c r="D500" s="103">
        <v>203.32335581838331</v>
      </c>
      <c r="E500" s="103">
        <v>185.19221418997759</v>
      </c>
      <c r="F500" s="103">
        <v>184.72246232487325</v>
      </c>
      <c r="G500" s="13">
        <f>(D500+E500+F500)/3*0.22*1.73</f>
        <v>72.724798368676304</v>
      </c>
      <c r="H500" s="13">
        <f t="shared" si="63"/>
        <v>18.181199592169076</v>
      </c>
      <c r="I500" s="24"/>
    </row>
    <row r="501" spans="1:9" ht="15" customHeight="1" x14ac:dyDescent="0.25">
      <c r="A501" s="56" t="s">
        <v>3370</v>
      </c>
      <c r="B501" s="32">
        <v>400</v>
      </c>
      <c r="C501" s="24" t="s">
        <v>399</v>
      </c>
      <c r="D501" s="103">
        <v>21.318685697334139</v>
      </c>
      <c r="E501" s="103">
        <v>33.384616606308782</v>
      </c>
      <c r="F501" s="103">
        <v>51.171801879523279</v>
      </c>
      <c r="G501" s="13">
        <f t="shared" ref="G501:G506" si="68">(D501+E501+F501)/3*0.38*1.73</f>
        <v>23.200764496671152</v>
      </c>
      <c r="H501" s="13">
        <f t="shared" si="63"/>
        <v>5.8001911241677879</v>
      </c>
      <c r="I501" s="24"/>
    </row>
    <row r="502" spans="1:9" ht="15" customHeight="1" x14ac:dyDescent="0.25">
      <c r="A502" s="56" t="s">
        <v>3371</v>
      </c>
      <c r="B502" s="32">
        <v>320</v>
      </c>
      <c r="C502" s="33" t="s">
        <v>10</v>
      </c>
      <c r="D502" s="103">
        <v>35.187866491621577</v>
      </c>
      <c r="E502" s="103">
        <v>42.421400927667506</v>
      </c>
      <c r="F502" s="103">
        <v>86.281618330250055</v>
      </c>
      <c r="G502" s="13">
        <f t="shared" si="68"/>
        <v>35.913956097249013</v>
      </c>
      <c r="H502" s="13">
        <f t="shared" si="63"/>
        <v>11.223111280390317</v>
      </c>
      <c r="I502" s="24"/>
    </row>
    <row r="503" spans="1:9" ht="60" customHeight="1" x14ac:dyDescent="0.25">
      <c r="A503" s="56" t="s">
        <v>2056</v>
      </c>
      <c r="B503" s="32">
        <v>315</v>
      </c>
      <c r="C503" s="24" t="s">
        <v>846</v>
      </c>
      <c r="D503" s="103">
        <v>84.145714162806229</v>
      </c>
      <c r="E503" s="103">
        <v>80.487754573731408</v>
      </c>
      <c r="F503" s="103">
        <v>54.540174882986548</v>
      </c>
      <c r="G503" s="13">
        <f t="shared" si="68"/>
        <v>48.028251105158397</v>
      </c>
      <c r="H503" s="13">
        <f t="shared" si="63"/>
        <v>15.247063842907426</v>
      </c>
      <c r="I503" s="24"/>
    </row>
    <row r="504" spans="1:9" ht="15" customHeight="1" x14ac:dyDescent="0.25">
      <c r="A504" s="56" t="s">
        <v>2198</v>
      </c>
      <c r="B504" s="32">
        <v>315</v>
      </c>
      <c r="C504" s="33" t="s">
        <v>10</v>
      </c>
      <c r="D504" s="103">
        <v>78.204020945753527</v>
      </c>
      <c r="E504" s="103">
        <v>85.943818937450274</v>
      </c>
      <c r="F504" s="103">
        <v>78.467468993981853</v>
      </c>
      <c r="G504" s="13">
        <f t="shared" si="68"/>
        <v>53.165101351953957</v>
      </c>
      <c r="H504" s="13">
        <f t="shared" si="63"/>
        <v>16.877809953001258</v>
      </c>
      <c r="I504" s="24"/>
    </row>
    <row r="505" spans="1:9" ht="63.75" customHeight="1" x14ac:dyDescent="0.25">
      <c r="A505" s="56">
        <v>2461</v>
      </c>
      <c r="B505" s="32">
        <v>250</v>
      </c>
      <c r="C505" s="24" t="s">
        <v>933</v>
      </c>
      <c r="D505" s="103">
        <v>243.54296676374295</v>
      </c>
      <c r="E505" s="103">
        <v>240.40287640314591</v>
      </c>
      <c r="F505" s="103">
        <v>203.58597291703342</v>
      </c>
      <c r="G505" s="13">
        <f t="shared" si="68"/>
        <v>150.66113863119014</v>
      </c>
      <c r="H505" s="13">
        <f t="shared" si="63"/>
        <v>60.264455452476049</v>
      </c>
      <c r="I505" s="24"/>
    </row>
    <row r="506" spans="1:9" ht="15" customHeight="1" x14ac:dyDescent="0.25">
      <c r="A506" s="56">
        <v>2462</v>
      </c>
      <c r="B506" s="32">
        <v>400</v>
      </c>
      <c r="C506" s="24" t="s">
        <v>400</v>
      </c>
      <c r="D506" s="103">
        <v>46.955240926590811</v>
      </c>
      <c r="E506" s="103">
        <v>117.81924254161459</v>
      </c>
      <c r="F506" s="103">
        <v>85.695287486005043</v>
      </c>
      <c r="G506" s="13">
        <f t="shared" si="68"/>
        <v>54.88627580843265</v>
      </c>
      <c r="H506" s="13">
        <f t="shared" si="63"/>
        <v>13.721568952108163</v>
      </c>
      <c r="I506" s="24"/>
    </row>
    <row r="507" spans="1:9" ht="30" customHeight="1" x14ac:dyDescent="0.25">
      <c r="A507" s="56" t="s">
        <v>1924</v>
      </c>
      <c r="B507" s="32">
        <v>630</v>
      </c>
      <c r="C507" s="24" t="s">
        <v>401</v>
      </c>
      <c r="D507" s="103">
        <v>44.433036097410834</v>
      </c>
      <c r="E507" s="103">
        <v>56.272014559404028</v>
      </c>
      <c r="F507" s="103">
        <v>69.144271644252029</v>
      </c>
      <c r="G507" s="13">
        <f>(D507+E507+F507)/3*0.22*1.73</f>
        <v>21.548217355928685</v>
      </c>
      <c r="H507" s="13">
        <f t="shared" si="63"/>
        <v>3.4203519612585214</v>
      </c>
      <c r="I507" s="24"/>
    </row>
    <row r="508" spans="1:9" ht="139.5" customHeight="1" x14ac:dyDescent="0.25">
      <c r="A508" s="56">
        <v>2464</v>
      </c>
      <c r="B508" s="32">
        <v>630</v>
      </c>
      <c r="C508" s="24" t="s">
        <v>847</v>
      </c>
      <c r="D508" s="103">
        <v>277.3159817404856</v>
      </c>
      <c r="E508" s="103">
        <v>170.69319103551331</v>
      </c>
      <c r="F508" s="103">
        <v>176.73460424634149</v>
      </c>
      <c r="G508" s="13">
        <f>(D508+E508+F508)/3*0.38*1.73</f>
        <v>136.90218633816221</v>
      </c>
      <c r="H508" s="13">
        <f t="shared" si="63"/>
        <v>21.730505767962256</v>
      </c>
      <c r="I508" s="24"/>
    </row>
    <row r="509" spans="1:9" x14ac:dyDescent="0.25">
      <c r="A509" s="56" t="s">
        <v>1925</v>
      </c>
      <c r="B509" s="32">
        <v>180</v>
      </c>
      <c r="C509" s="24" t="s">
        <v>228</v>
      </c>
      <c r="D509" s="103">
        <v>104.77898572179251</v>
      </c>
      <c r="E509" s="103">
        <v>97.688409979969521</v>
      </c>
      <c r="F509" s="103">
        <v>52.476198071366937</v>
      </c>
      <c r="G509" s="13">
        <f>(D509+E509+F509)/3*0.22*1.73</f>
        <v>32.343843930017627</v>
      </c>
      <c r="H509" s="13">
        <f t="shared" si="63"/>
        <v>17.968802183343126</v>
      </c>
      <c r="I509" s="24"/>
    </row>
    <row r="510" spans="1:9" ht="15" customHeight="1" x14ac:dyDescent="0.25">
      <c r="A510" s="56">
        <v>2466</v>
      </c>
      <c r="B510" s="32">
        <v>250</v>
      </c>
      <c r="C510" s="24" t="s">
        <v>228</v>
      </c>
      <c r="D510" s="103">
        <v>64.239086191486038</v>
      </c>
      <c r="E510" s="103">
        <v>50.516144909130588</v>
      </c>
      <c r="F510" s="103">
        <v>75.086770866246411</v>
      </c>
      <c r="G510" s="13">
        <f>(D510+E510+F510)/3*0.38*1.73</f>
        <v>41.600710697671929</v>
      </c>
      <c r="H510" s="13">
        <f t="shared" si="63"/>
        <v>16.640284279068769</v>
      </c>
      <c r="I510" s="24"/>
    </row>
    <row r="511" spans="1:9" ht="15" customHeight="1" x14ac:dyDescent="0.25">
      <c r="A511" s="56">
        <v>2467</v>
      </c>
      <c r="B511" s="32">
        <v>180</v>
      </c>
      <c r="C511" s="24" t="s">
        <v>228</v>
      </c>
      <c r="D511" s="103">
        <v>124.44068544665357</v>
      </c>
      <c r="E511" s="103">
        <v>198.55671302234012</v>
      </c>
      <c r="F511" s="103">
        <v>90.164899273827288</v>
      </c>
      <c r="G511" s="13">
        <f>(D511+E511+F511)/3*0.38*1.73</f>
        <v>90.537631512043518</v>
      </c>
      <c r="H511" s="13">
        <f t="shared" si="63"/>
        <v>50.298684173357508</v>
      </c>
      <c r="I511" s="24"/>
    </row>
    <row r="512" spans="1:9" ht="15" customHeight="1" x14ac:dyDescent="0.25">
      <c r="A512" s="56" t="s">
        <v>1926</v>
      </c>
      <c r="B512" s="32">
        <v>250</v>
      </c>
      <c r="C512" s="24" t="s">
        <v>228</v>
      </c>
      <c r="D512" s="103">
        <v>253.65498409401849</v>
      </c>
      <c r="E512" s="103">
        <v>156.62010661540472</v>
      </c>
      <c r="F512" s="103">
        <v>207.41052724209518</v>
      </c>
      <c r="G512" s="13">
        <f>(D512+E512+F512)/3*0.22*1.73</f>
        <v>78.363715397449297</v>
      </c>
      <c r="H512" s="13">
        <f t="shared" si="63"/>
        <v>31.345486158979718</v>
      </c>
      <c r="I512" s="24"/>
    </row>
    <row r="513" spans="1:9" ht="30" customHeight="1" x14ac:dyDescent="0.25">
      <c r="A513" s="56" t="s">
        <v>2274</v>
      </c>
      <c r="B513" s="32">
        <v>630</v>
      </c>
      <c r="C513" s="24" t="s">
        <v>402</v>
      </c>
      <c r="D513" s="103">
        <v>126.86595725468655</v>
      </c>
      <c r="E513" s="103">
        <v>131.190393195821</v>
      </c>
      <c r="F513" s="103">
        <v>167.87972048919949</v>
      </c>
      <c r="G513" s="13">
        <f t="shared" ref="G513:G518" si="69">(D513+E513+F513)/3*0.38*1.73</f>
        <v>93.33679101192115</v>
      </c>
      <c r="H513" s="13">
        <f t="shared" si="63"/>
        <v>14.815363652685898</v>
      </c>
      <c r="I513" s="24"/>
    </row>
    <row r="514" spans="1:9" ht="30" customHeight="1" x14ac:dyDescent="0.25">
      <c r="A514" s="56" t="s">
        <v>2395</v>
      </c>
      <c r="B514" s="32">
        <v>630</v>
      </c>
      <c r="C514" s="24" t="s">
        <v>402</v>
      </c>
      <c r="D514" s="103">
        <v>169.86530178723285</v>
      </c>
      <c r="E514" s="103">
        <v>177.18341047759745</v>
      </c>
      <c r="F514" s="103">
        <v>124.17576570893937</v>
      </c>
      <c r="G514" s="13">
        <f t="shared" si="69"/>
        <v>103.26099060665207</v>
      </c>
      <c r="H514" s="13">
        <f t="shared" si="63"/>
        <v>16.390633429627314</v>
      </c>
      <c r="I514" s="24"/>
    </row>
    <row r="515" spans="1:9" ht="105" customHeight="1" x14ac:dyDescent="0.25">
      <c r="A515" s="56" t="s">
        <v>3374</v>
      </c>
      <c r="B515" s="32">
        <v>400</v>
      </c>
      <c r="C515" s="24" t="s">
        <v>848</v>
      </c>
      <c r="D515" s="103">
        <v>35.20663430477849</v>
      </c>
      <c r="E515" s="103">
        <v>23.921101585577734</v>
      </c>
      <c r="F515" s="103">
        <v>45.751209921001127</v>
      </c>
      <c r="G515" s="13">
        <f t="shared" si="69"/>
        <v>22.98247299212877</v>
      </c>
      <c r="H515" s="13">
        <f t="shared" si="63"/>
        <v>5.7456182480321925</v>
      </c>
      <c r="I515" s="24"/>
    </row>
    <row r="516" spans="1:9" ht="15" customHeight="1" x14ac:dyDescent="0.25">
      <c r="A516" s="56" t="s">
        <v>3375</v>
      </c>
      <c r="B516" s="32">
        <v>400</v>
      </c>
      <c r="C516" s="33" t="s">
        <v>10</v>
      </c>
      <c r="D516" s="103">
        <v>12.498447041598309</v>
      </c>
      <c r="E516" s="103">
        <v>30.828890054858391</v>
      </c>
      <c r="F516" s="103">
        <v>6.4045761897372513</v>
      </c>
      <c r="G516" s="13">
        <f t="shared" si="69"/>
        <v>10.897919931447968</v>
      </c>
      <c r="H516" s="13">
        <f t="shared" si="63"/>
        <v>2.7244799828619919</v>
      </c>
      <c r="I516" s="24"/>
    </row>
    <row r="517" spans="1:9" ht="30" customHeight="1" x14ac:dyDescent="0.25">
      <c r="A517" s="56" t="s">
        <v>2057</v>
      </c>
      <c r="B517" s="32">
        <v>400</v>
      </c>
      <c r="C517" s="24" t="s">
        <v>403</v>
      </c>
      <c r="D517" s="103">
        <v>10.773329681639215</v>
      </c>
      <c r="E517" s="103">
        <v>12.23322056052187</v>
      </c>
      <c r="F517" s="103">
        <v>11.067984603154013</v>
      </c>
      <c r="G517" s="13">
        <f t="shared" si="69"/>
        <v>7.4668664024367146</v>
      </c>
      <c r="H517" s="13">
        <f t="shared" si="63"/>
        <v>1.8667166006091787</v>
      </c>
      <c r="I517" s="24"/>
    </row>
    <row r="518" spans="1:9" ht="15" customHeight="1" x14ac:dyDescent="0.25">
      <c r="A518" s="56" t="s">
        <v>2199</v>
      </c>
      <c r="B518" s="32">
        <v>400</v>
      </c>
      <c r="C518" s="33" t="s">
        <v>10</v>
      </c>
      <c r="D518" s="103">
        <v>74.092855839827394</v>
      </c>
      <c r="E518" s="103">
        <v>98.561917008977105</v>
      </c>
      <c r="F518" s="103">
        <v>98.054304247961767</v>
      </c>
      <c r="G518" s="13">
        <f t="shared" si="69"/>
        <v>59.321382427804707</v>
      </c>
      <c r="H518" s="13">
        <f t="shared" si="63"/>
        <v>14.830345606951175</v>
      </c>
      <c r="I518" s="24"/>
    </row>
    <row r="519" spans="1:9" ht="15" customHeight="1" x14ac:dyDescent="0.25">
      <c r="A519" s="56" t="s">
        <v>1927</v>
      </c>
      <c r="B519" s="32">
        <v>320</v>
      </c>
      <c r="C519" s="24" t="s">
        <v>228</v>
      </c>
      <c r="D519" s="103">
        <v>24.494350426110966</v>
      </c>
      <c r="E519" s="103">
        <v>38.29223413193769</v>
      </c>
      <c r="F519" s="103">
        <v>23.696577655321057</v>
      </c>
      <c r="G519" s="13">
        <f>(D519+E519+F519)/3*0.22*1.73</f>
        <v>10.971830512802839</v>
      </c>
      <c r="H519" s="13">
        <f t="shared" ref="H519:H582" si="70">G519/B519*100</f>
        <v>3.4286970352508868</v>
      </c>
      <c r="I519" s="24"/>
    </row>
    <row r="520" spans="1:9" ht="30" customHeight="1" x14ac:dyDescent="0.25">
      <c r="A520" s="56" t="s">
        <v>2058</v>
      </c>
      <c r="B520" s="32">
        <v>250</v>
      </c>
      <c r="C520" s="24" t="s">
        <v>404</v>
      </c>
      <c r="D520" s="103">
        <v>233.21130054338627</v>
      </c>
      <c r="E520" s="103">
        <v>213.80422054448218</v>
      </c>
      <c r="F520" s="103">
        <v>175.933993775125</v>
      </c>
      <c r="G520" s="13">
        <f t="shared" ref="G520:G539" si="71">(D520+E520+F520)/3*0.38*1.73</f>
        <v>136.50900369031064</v>
      </c>
      <c r="H520" s="13">
        <f t="shared" si="70"/>
        <v>54.603601476124254</v>
      </c>
      <c r="I520" s="24"/>
    </row>
    <row r="521" spans="1:9" ht="15" customHeight="1" x14ac:dyDescent="0.25">
      <c r="A521" s="56" t="s">
        <v>2200</v>
      </c>
      <c r="B521" s="32">
        <v>250</v>
      </c>
      <c r="C521" s="33" t="s">
        <v>10</v>
      </c>
      <c r="D521" s="103">
        <v>420.03159599010399</v>
      </c>
      <c r="E521" s="103">
        <v>386.3171088868425</v>
      </c>
      <c r="F521" s="103">
        <v>133.67299539985817</v>
      </c>
      <c r="G521" s="13">
        <f t="shared" si="71"/>
        <v>205.99008858732381</v>
      </c>
      <c r="H521" s="13">
        <f t="shared" si="70"/>
        <v>82.39603543492953</v>
      </c>
      <c r="I521" s="24"/>
    </row>
    <row r="522" spans="1:9" ht="15" customHeight="1" x14ac:dyDescent="0.25">
      <c r="A522" s="56">
        <v>2479</v>
      </c>
      <c r="B522" s="32">
        <v>400</v>
      </c>
      <c r="C522" s="24" t="s">
        <v>228</v>
      </c>
      <c r="D522" s="103">
        <v>115.44553064572757</v>
      </c>
      <c r="E522" s="103">
        <v>94.63099094402078</v>
      </c>
      <c r="F522" s="103">
        <v>172.68064636991943</v>
      </c>
      <c r="G522" s="13">
        <f t="shared" si="71"/>
        <v>83.87485407222853</v>
      </c>
      <c r="H522" s="13">
        <f t="shared" si="70"/>
        <v>20.968713518057132</v>
      </c>
      <c r="I522" s="24"/>
    </row>
    <row r="523" spans="1:9" ht="15" customHeight="1" x14ac:dyDescent="0.25">
      <c r="A523" s="56">
        <v>2486</v>
      </c>
      <c r="B523" s="32">
        <v>400</v>
      </c>
      <c r="C523" s="24" t="s">
        <v>228</v>
      </c>
      <c r="D523" s="103">
        <v>116.61478018006331</v>
      </c>
      <c r="E523" s="103">
        <v>87.965727273594041</v>
      </c>
      <c r="F523" s="103">
        <v>79.481287154572541</v>
      </c>
      <c r="G523" s="13">
        <f t="shared" si="71"/>
        <v>62.247407925150107</v>
      </c>
      <c r="H523" s="13">
        <f t="shared" si="70"/>
        <v>15.561851981287528</v>
      </c>
      <c r="I523" s="24"/>
    </row>
    <row r="524" spans="1:9" ht="45" customHeight="1" x14ac:dyDescent="0.25">
      <c r="A524" s="56" t="s">
        <v>2059</v>
      </c>
      <c r="B524" s="32">
        <v>630</v>
      </c>
      <c r="C524" s="24" t="s">
        <v>405</v>
      </c>
      <c r="D524" s="103">
        <v>197.68246219705364</v>
      </c>
      <c r="E524" s="103">
        <v>214.07297182670374</v>
      </c>
      <c r="F524" s="103">
        <v>213.99122437147068</v>
      </c>
      <c r="G524" s="13">
        <f t="shared" si="71"/>
        <v>137.12195107634099</v>
      </c>
      <c r="H524" s="13">
        <f t="shared" si="70"/>
        <v>21.765389059736666</v>
      </c>
      <c r="I524" s="24"/>
    </row>
    <row r="525" spans="1:9" ht="15" customHeight="1" x14ac:dyDescent="0.25">
      <c r="A525" s="56" t="s">
        <v>2201</v>
      </c>
      <c r="B525" s="32">
        <v>630</v>
      </c>
      <c r="C525" s="33" t="s">
        <v>10</v>
      </c>
      <c r="D525" s="103">
        <v>343.4590715369792</v>
      </c>
      <c r="E525" s="103">
        <v>255.76306204538753</v>
      </c>
      <c r="F525" s="103">
        <v>259.55472948170313</v>
      </c>
      <c r="G525" s="13">
        <f t="shared" si="71"/>
        <v>188.18663659277314</v>
      </c>
      <c r="H525" s="13">
        <f t="shared" si="70"/>
        <v>29.870894697265577</v>
      </c>
      <c r="I525" s="24"/>
    </row>
    <row r="526" spans="1:9" ht="45" customHeight="1" x14ac:dyDescent="0.25">
      <c r="A526" s="56" t="s">
        <v>2275</v>
      </c>
      <c r="B526" s="32">
        <v>400</v>
      </c>
      <c r="C526" s="24" t="s">
        <v>406</v>
      </c>
      <c r="D526" s="103">
        <v>98.120516333052052</v>
      </c>
      <c r="E526" s="103">
        <v>80.748267243014169</v>
      </c>
      <c r="F526" s="103">
        <v>65.221009207381229</v>
      </c>
      <c r="G526" s="13">
        <f t="shared" si="71"/>
        <v>53.488209925279456</v>
      </c>
      <c r="H526" s="13">
        <f t="shared" si="70"/>
        <v>13.372052481319862</v>
      </c>
      <c r="I526" s="24"/>
    </row>
    <row r="527" spans="1:9" ht="15" customHeight="1" x14ac:dyDescent="0.25">
      <c r="A527" s="56" t="s">
        <v>2396</v>
      </c>
      <c r="B527" s="32">
        <v>400</v>
      </c>
      <c r="C527" s="33" t="s">
        <v>10</v>
      </c>
      <c r="D527" s="103">
        <v>104.43045154489911</v>
      </c>
      <c r="E527" s="103">
        <v>102.53741781045311</v>
      </c>
      <c r="F527" s="103">
        <v>82.156899704151982</v>
      </c>
      <c r="G527" s="13">
        <f t="shared" si="71"/>
        <v>63.356874393239345</v>
      </c>
      <c r="H527" s="13">
        <f t="shared" si="70"/>
        <v>15.839218598309838</v>
      </c>
      <c r="I527" s="24"/>
    </row>
    <row r="528" spans="1:9" ht="75" customHeight="1" x14ac:dyDescent="0.25">
      <c r="A528" s="56" t="s">
        <v>2276</v>
      </c>
      <c r="B528" s="32">
        <v>630</v>
      </c>
      <c r="C528" s="24" t="s">
        <v>407</v>
      </c>
      <c r="D528" s="103">
        <v>113.0811302304629</v>
      </c>
      <c r="E528" s="103">
        <v>163.77169723593485</v>
      </c>
      <c r="F528" s="103">
        <v>86.889560227053011</v>
      </c>
      <c r="G528" s="13">
        <f t="shared" si="71"/>
        <v>79.708081889891503</v>
      </c>
      <c r="H528" s="13">
        <f t="shared" si="70"/>
        <v>12.652076490458969</v>
      </c>
      <c r="I528" s="24"/>
    </row>
    <row r="529" spans="1:9" ht="15" customHeight="1" x14ac:dyDescent="0.25">
      <c r="A529" s="56" t="s">
        <v>2397</v>
      </c>
      <c r="B529" s="32">
        <v>630</v>
      </c>
      <c r="C529" s="33" t="s">
        <v>10</v>
      </c>
      <c r="D529" s="103">
        <v>4.4755928469628667</v>
      </c>
      <c r="E529" s="103">
        <v>11.080177206469809</v>
      </c>
      <c r="F529" s="103">
        <v>8.6733575047982985</v>
      </c>
      <c r="G529" s="13">
        <f t="shared" si="71"/>
        <v>5.3094094855936804</v>
      </c>
      <c r="H529" s="13">
        <f t="shared" si="70"/>
        <v>0.84276341041169522</v>
      </c>
      <c r="I529" s="24"/>
    </row>
    <row r="530" spans="1:9" ht="15" customHeight="1" x14ac:dyDescent="0.25">
      <c r="A530" s="56">
        <v>2492</v>
      </c>
      <c r="B530" s="32">
        <v>400</v>
      </c>
      <c r="C530" s="24" t="s">
        <v>228</v>
      </c>
      <c r="D530" s="103">
        <v>244.44127220356714</v>
      </c>
      <c r="E530" s="103">
        <v>264.46391488885473</v>
      </c>
      <c r="F530" s="103">
        <v>199.93293208674004</v>
      </c>
      <c r="G530" s="13">
        <f t="shared" si="71"/>
        <v>155.33005984946035</v>
      </c>
      <c r="H530" s="13">
        <f t="shared" si="70"/>
        <v>38.832514962365089</v>
      </c>
      <c r="I530" s="24"/>
    </row>
    <row r="531" spans="1:9" ht="15" customHeight="1" x14ac:dyDescent="0.25">
      <c r="A531" s="56" t="s">
        <v>2277</v>
      </c>
      <c r="B531" s="32">
        <v>630</v>
      </c>
      <c r="C531" s="24" t="s">
        <v>408</v>
      </c>
      <c r="D531" s="103">
        <v>9.1715461565683682</v>
      </c>
      <c r="E531" s="103">
        <v>5.5011733804350147</v>
      </c>
      <c r="F531" s="103">
        <v>6.3247039792911437</v>
      </c>
      <c r="G531" s="13">
        <f t="shared" si="71"/>
        <v>4.6012354065373398</v>
      </c>
      <c r="H531" s="13">
        <f t="shared" si="70"/>
        <v>0.73035482643449834</v>
      </c>
      <c r="I531" s="24"/>
    </row>
    <row r="532" spans="1:9" ht="15" customHeight="1" x14ac:dyDescent="0.25">
      <c r="A532" s="56" t="s">
        <v>2398</v>
      </c>
      <c r="B532" s="32">
        <v>630</v>
      </c>
      <c r="C532" s="24" t="s">
        <v>228</v>
      </c>
      <c r="D532" s="103">
        <v>145.40250813928844</v>
      </c>
      <c r="E532" s="103">
        <v>179.41913985773186</v>
      </c>
      <c r="F532" s="103">
        <v>149.42762841848156</v>
      </c>
      <c r="G532" s="13">
        <f t="shared" si="71"/>
        <v>103.92382477185032</v>
      </c>
      <c r="H532" s="13">
        <f t="shared" si="70"/>
        <v>16.495845201881004</v>
      </c>
      <c r="I532" s="24"/>
    </row>
    <row r="533" spans="1:9" ht="15" customHeight="1" x14ac:dyDescent="0.25">
      <c r="A533" s="56" t="s">
        <v>2278</v>
      </c>
      <c r="B533" s="32">
        <v>630</v>
      </c>
      <c r="C533" s="24" t="s">
        <v>409</v>
      </c>
      <c r="D533" s="103">
        <v>244.40092461118343</v>
      </c>
      <c r="E533" s="103">
        <v>307.62669831616768</v>
      </c>
      <c r="F533" s="103">
        <v>274.64807186413248</v>
      </c>
      <c r="G533" s="13">
        <f t="shared" si="71"/>
        <v>181.1522005853071</v>
      </c>
      <c r="H533" s="13">
        <f t="shared" si="70"/>
        <v>28.754317553223345</v>
      </c>
      <c r="I533" s="24"/>
    </row>
    <row r="534" spans="1:9" ht="15" customHeight="1" x14ac:dyDescent="0.25">
      <c r="A534" s="56" t="s">
        <v>2399</v>
      </c>
      <c r="B534" s="32">
        <v>630</v>
      </c>
      <c r="C534" s="33" t="s">
        <v>10</v>
      </c>
      <c r="D534" s="103">
        <v>305.97305870146744</v>
      </c>
      <c r="E534" s="103">
        <v>471.38330499782279</v>
      </c>
      <c r="F534" s="103">
        <v>405.334748012994</v>
      </c>
      <c r="G534" s="13">
        <f t="shared" si="71"/>
        <v>259.16704561321853</v>
      </c>
      <c r="H534" s="13">
        <f t="shared" si="70"/>
        <v>41.137626287812466</v>
      </c>
      <c r="I534" s="24"/>
    </row>
    <row r="535" spans="1:9" ht="90" customHeight="1" x14ac:dyDescent="0.25">
      <c r="A535" s="56">
        <v>2495</v>
      </c>
      <c r="B535" s="32">
        <v>630</v>
      </c>
      <c r="C535" s="24" t="s">
        <v>410</v>
      </c>
      <c r="D535" s="103">
        <v>344.41129022293285</v>
      </c>
      <c r="E535" s="103">
        <v>497.48850099122359</v>
      </c>
      <c r="F535" s="103">
        <v>392.1051228879744</v>
      </c>
      <c r="G535" s="13">
        <f t="shared" si="71"/>
        <v>270.4116101769136</v>
      </c>
      <c r="H535" s="13">
        <f t="shared" si="70"/>
        <v>42.922477805859302</v>
      </c>
      <c r="I535" s="24"/>
    </row>
    <row r="536" spans="1:9" ht="30" customHeight="1" x14ac:dyDescent="0.25">
      <c r="A536" s="56">
        <v>2497</v>
      </c>
      <c r="B536" s="32">
        <v>315</v>
      </c>
      <c r="C536" s="24" t="s">
        <v>411</v>
      </c>
      <c r="D536" s="103">
        <v>74.100553274154805</v>
      </c>
      <c r="E536" s="103">
        <v>89.673192697692699</v>
      </c>
      <c r="F536" s="103">
        <v>38.570784893515523</v>
      </c>
      <c r="G536" s="13">
        <f t="shared" si="71"/>
        <v>44.340431530296556</v>
      </c>
      <c r="H536" s="13">
        <f t="shared" si="70"/>
        <v>14.076327469935416</v>
      </c>
      <c r="I536" s="24"/>
    </row>
    <row r="537" spans="1:9" ht="15" customHeight="1" x14ac:dyDescent="0.25">
      <c r="A537" s="56" t="s">
        <v>2279</v>
      </c>
      <c r="B537" s="32">
        <v>400</v>
      </c>
      <c r="C537" s="24" t="s">
        <v>412</v>
      </c>
      <c r="D537" s="103">
        <v>70.1821995048047</v>
      </c>
      <c r="E537" s="103">
        <v>78.341381312127282</v>
      </c>
      <c r="F537" s="103">
        <v>59.262584953945861</v>
      </c>
      <c r="G537" s="13">
        <f t="shared" si="71"/>
        <v>45.532875125925038</v>
      </c>
      <c r="H537" s="13">
        <f t="shared" si="70"/>
        <v>11.38321878148126</v>
      </c>
      <c r="I537" s="24"/>
    </row>
    <row r="538" spans="1:9" ht="15" customHeight="1" x14ac:dyDescent="0.25">
      <c r="A538" s="56" t="s">
        <v>2400</v>
      </c>
      <c r="B538" s="32">
        <v>400</v>
      </c>
      <c r="C538" s="33" t="s">
        <v>10</v>
      </c>
      <c r="D538" s="103">
        <v>36.906263724913863</v>
      </c>
      <c r="E538" s="103">
        <v>33.30261805614883</v>
      </c>
      <c r="F538" s="103">
        <v>37.272714411758741</v>
      </c>
      <c r="G538" s="13">
        <f t="shared" si="71"/>
        <v>23.552800445720273</v>
      </c>
      <c r="H538" s="13">
        <f t="shared" si="70"/>
        <v>5.8882001114300682</v>
      </c>
      <c r="I538" s="24"/>
    </row>
    <row r="539" spans="1:9" ht="15" customHeight="1" x14ac:dyDescent="0.25">
      <c r="A539" s="56">
        <v>2525</v>
      </c>
      <c r="B539" s="32">
        <v>630</v>
      </c>
      <c r="C539" s="24" t="s">
        <v>413</v>
      </c>
      <c r="D539" s="103">
        <v>88.841865052150553</v>
      </c>
      <c r="E539" s="103">
        <v>88.375278963829999</v>
      </c>
      <c r="F539" s="103">
        <v>95.382595756523401</v>
      </c>
      <c r="G539" s="13">
        <f t="shared" si="71"/>
        <v>59.735689642148024</v>
      </c>
      <c r="H539" s="13">
        <f t="shared" si="70"/>
        <v>9.4818554987536547</v>
      </c>
      <c r="I539" s="24"/>
    </row>
    <row r="540" spans="1:9" ht="15" customHeight="1" x14ac:dyDescent="0.25">
      <c r="A540" s="56" t="s">
        <v>1928</v>
      </c>
      <c r="B540" s="32">
        <v>320</v>
      </c>
      <c r="C540" s="24" t="s">
        <v>414</v>
      </c>
      <c r="D540" s="103">
        <v>252.84064924322666</v>
      </c>
      <c r="E540" s="103">
        <v>246.25135236494307</v>
      </c>
      <c r="F540" s="103">
        <v>142.4372395631211</v>
      </c>
      <c r="G540" s="13">
        <f>(D540+E540+F540)/3*0.22*1.73</f>
        <v>81.388676396597759</v>
      </c>
      <c r="H540" s="13">
        <f t="shared" si="70"/>
        <v>25.433961373936796</v>
      </c>
      <c r="I540" s="24"/>
    </row>
    <row r="541" spans="1:9" ht="75" customHeight="1" x14ac:dyDescent="0.25">
      <c r="A541" s="56" t="s">
        <v>2060</v>
      </c>
      <c r="B541" s="32">
        <v>1000</v>
      </c>
      <c r="C541" s="24" t="s">
        <v>849</v>
      </c>
      <c r="D541" s="103">
        <v>142.2547005690069</v>
      </c>
      <c r="E541" s="103">
        <v>177.11487521859323</v>
      </c>
      <c r="F541" s="103">
        <v>172.55968827983779</v>
      </c>
      <c r="G541" s="13">
        <f t="shared" ref="G541:G545" si="72">(D541+E541+F541)/3*0.38*1.73</f>
        <v>107.79809939931121</v>
      </c>
      <c r="H541" s="13">
        <f t="shared" si="70"/>
        <v>10.779809939931122</v>
      </c>
      <c r="I541" s="24"/>
    </row>
    <row r="542" spans="1:9" ht="15" customHeight="1" x14ac:dyDescent="0.25">
      <c r="A542" s="56" t="s">
        <v>2202</v>
      </c>
      <c r="B542" s="32">
        <v>1000</v>
      </c>
      <c r="C542" s="33" t="s">
        <v>10</v>
      </c>
      <c r="D542" s="103">
        <v>58.510227141906761</v>
      </c>
      <c r="E542" s="103">
        <v>105.64121323787059</v>
      </c>
      <c r="F542" s="103">
        <v>66.964845688771774</v>
      </c>
      <c r="G542" s="13">
        <f t="shared" si="72"/>
        <v>50.645282153821398</v>
      </c>
      <c r="H542" s="13">
        <f t="shared" si="70"/>
        <v>5.0645282153821398</v>
      </c>
      <c r="I542" s="24"/>
    </row>
    <row r="543" spans="1:9" ht="75" customHeight="1" x14ac:dyDescent="0.25">
      <c r="A543" s="56" t="s">
        <v>2280</v>
      </c>
      <c r="B543" s="32">
        <v>400</v>
      </c>
      <c r="C543" s="24" t="s">
        <v>850</v>
      </c>
      <c r="D543" s="103">
        <v>41.961553576362974</v>
      </c>
      <c r="E543" s="103">
        <v>46.133309922592055</v>
      </c>
      <c r="F543" s="103">
        <v>41.204244499907304</v>
      </c>
      <c r="G543" s="13">
        <f t="shared" si="72"/>
        <v>28.333744532817363</v>
      </c>
      <c r="H543" s="13">
        <f t="shared" si="70"/>
        <v>7.0834361332043407</v>
      </c>
      <c r="I543" s="24"/>
    </row>
    <row r="544" spans="1:9" ht="15" customHeight="1" x14ac:dyDescent="0.25">
      <c r="A544" s="56" t="s">
        <v>2401</v>
      </c>
      <c r="B544" s="32">
        <v>400</v>
      </c>
      <c r="C544" s="33" t="s">
        <v>10</v>
      </c>
      <c r="D544" s="103">
        <v>23.364491312381432</v>
      </c>
      <c r="E544" s="103">
        <v>62.151148273731181</v>
      </c>
      <c r="F544" s="103">
        <v>34.817290733366463</v>
      </c>
      <c r="G544" s="13">
        <f t="shared" si="72"/>
        <v>26.36895613067518</v>
      </c>
      <c r="H544" s="13">
        <f t="shared" si="70"/>
        <v>6.592239032668795</v>
      </c>
      <c r="I544" s="24"/>
    </row>
    <row r="545" spans="1:9" ht="30" customHeight="1" x14ac:dyDescent="0.25">
      <c r="A545" s="56">
        <v>2577</v>
      </c>
      <c r="B545" s="32">
        <v>630</v>
      </c>
      <c r="C545" s="24" t="s">
        <v>415</v>
      </c>
      <c r="D545" s="103">
        <v>171.98280367211458</v>
      </c>
      <c r="E545" s="103">
        <v>163.95950648489384</v>
      </c>
      <c r="F545" s="103">
        <v>163.46819191481944</v>
      </c>
      <c r="G545" s="13">
        <f t="shared" si="72"/>
        <v>109.43748802067321</v>
      </c>
      <c r="H545" s="13">
        <f t="shared" si="70"/>
        <v>17.371029844551302</v>
      </c>
      <c r="I545" s="24"/>
    </row>
    <row r="546" spans="1:9" ht="60" customHeight="1" x14ac:dyDescent="0.25">
      <c r="A546" s="56" t="s">
        <v>2281</v>
      </c>
      <c r="B546" s="32">
        <v>400</v>
      </c>
      <c r="C546" s="24" t="s">
        <v>416</v>
      </c>
      <c r="D546" s="103">
        <v>19.055493725229269</v>
      </c>
      <c r="E546" s="103">
        <v>27.526334607823536</v>
      </c>
      <c r="F546" s="103">
        <v>81.959332931198006</v>
      </c>
      <c r="G546" s="13">
        <f t="shared" ref="G546:G575" si="73">(D546+E546+F546)/3*0.38*1.73</f>
        <v>28.167653138372827</v>
      </c>
      <c r="H546" s="13">
        <f t="shared" si="70"/>
        <v>7.0419132845932069</v>
      </c>
      <c r="I546" s="24"/>
    </row>
    <row r="547" spans="1:9" ht="15" customHeight="1" x14ac:dyDescent="0.25">
      <c r="A547" s="56" t="s">
        <v>2402</v>
      </c>
      <c r="B547" s="32">
        <v>400</v>
      </c>
      <c r="C547" s="33" t="s">
        <v>10</v>
      </c>
      <c r="D547" s="103">
        <v>179.8241185789326</v>
      </c>
      <c r="E547" s="103">
        <v>140.97381812293506</v>
      </c>
      <c r="F547" s="103">
        <v>142.94182197249677</v>
      </c>
      <c r="G547" s="13">
        <f t="shared" si="73"/>
        <v>101.62083911750906</v>
      </c>
      <c r="H547" s="13">
        <f t="shared" si="70"/>
        <v>25.405209779377262</v>
      </c>
      <c r="I547" s="24"/>
    </row>
    <row r="548" spans="1:9" ht="60" customHeight="1" x14ac:dyDescent="0.25">
      <c r="A548" s="56" t="s">
        <v>2282</v>
      </c>
      <c r="B548" s="32">
        <v>400</v>
      </c>
      <c r="C548" s="24" t="s">
        <v>825</v>
      </c>
      <c r="D548" s="103">
        <v>59.58105575709191</v>
      </c>
      <c r="E548" s="103">
        <v>73.078352379255264</v>
      </c>
      <c r="F548" s="103">
        <v>71.339822977308387</v>
      </c>
      <c r="G548" s="13">
        <f t="shared" si="73"/>
        <v>44.70303151137238</v>
      </c>
      <c r="H548" s="13">
        <f t="shared" si="70"/>
        <v>11.175757877843095</v>
      </c>
      <c r="I548" s="24"/>
    </row>
    <row r="549" spans="1:9" ht="15" customHeight="1" x14ac:dyDescent="0.25">
      <c r="A549" s="56" t="s">
        <v>2403</v>
      </c>
      <c r="B549" s="32">
        <v>400</v>
      </c>
      <c r="C549" s="33" t="s">
        <v>10</v>
      </c>
      <c r="D549" s="103">
        <v>46.204012118075909</v>
      </c>
      <c r="E549" s="103">
        <v>92.548786682072262</v>
      </c>
      <c r="F549" s="103">
        <v>78.81669315752454</v>
      </c>
      <c r="G549" s="13">
        <f t="shared" si="73"/>
        <v>47.67672800432468</v>
      </c>
      <c r="H549" s="13">
        <f t="shared" si="70"/>
        <v>11.91918200108117</v>
      </c>
      <c r="I549" s="24"/>
    </row>
    <row r="550" spans="1:9" ht="15" customHeight="1" x14ac:dyDescent="0.25">
      <c r="A550" s="56" t="s">
        <v>2283</v>
      </c>
      <c r="B550" s="32">
        <v>315</v>
      </c>
      <c r="C550" s="24" t="s">
        <v>228</v>
      </c>
      <c r="D550" s="103">
        <v>4.3709978228091853</v>
      </c>
      <c r="E550" s="103">
        <v>9.1215762552558495</v>
      </c>
      <c r="F550" s="103">
        <v>23.710916895985839</v>
      </c>
      <c r="G550" s="13">
        <f t="shared" si="73"/>
        <v>8.1525249887803479</v>
      </c>
      <c r="H550" s="13">
        <f t="shared" si="70"/>
        <v>2.5881031710413804</v>
      </c>
      <c r="I550" s="24"/>
    </row>
    <row r="551" spans="1:9" ht="15" customHeight="1" x14ac:dyDescent="0.25">
      <c r="A551" s="56" t="s">
        <v>2404</v>
      </c>
      <c r="B551" s="32">
        <v>400</v>
      </c>
      <c r="C551" s="33" t="s">
        <v>10</v>
      </c>
      <c r="D551" s="103">
        <v>34.982311553833277</v>
      </c>
      <c r="E551" s="103">
        <v>44.519023304836473</v>
      </c>
      <c r="F551" s="103">
        <v>33.32121293409412</v>
      </c>
      <c r="G551" s="13">
        <f t="shared" si="73"/>
        <v>24.723180972987656</v>
      </c>
      <c r="H551" s="13">
        <f t="shared" si="70"/>
        <v>6.180795243246914</v>
      </c>
      <c r="I551" s="24"/>
    </row>
    <row r="552" spans="1:9" ht="75" customHeight="1" x14ac:dyDescent="0.25">
      <c r="A552" s="56" t="s">
        <v>2284</v>
      </c>
      <c r="B552" s="32">
        <v>400</v>
      </c>
      <c r="C552" s="24" t="s">
        <v>826</v>
      </c>
      <c r="D552" s="103">
        <v>163.89488137231396</v>
      </c>
      <c r="E552" s="103">
        <v>96.16571966757283</v>
      </c>
      <c r="F552" s="103">
        <v>123.06154565245117</v>
      </c>
      <c r="G552" s="13">
        <f t="shared" si="73"/>
        <v>83.954833078514341</v>
      </c>
      <c r="H552" s="13">
        <f t="shared" si="70"/>
        <v>20.988708269628585</v>
      </c>
      <c r="I552" s="24"/>
    </row>
    <row r="553" spans="1:9" ht="15" customHeight="1" x14ac:dyDescent="0.25">
      <c r="A553" s="56" t="s">
        <v>2405</v>
      </c>
      <c r="B553" s="32">
        <v>400</v>
      </c>
      <c r="C553" s="33" t="s">
        <v>10</v>
      </c>
      <c r="D553" s="103">
        <v>173.88611780107408</v>
      </c>
      <c r="E553" s="103">
        <v>179.71668812984146</v>
      </c>
      <c r="F553" s="103">
        <v>163.39634695406562</v>
      </c>
      <c r="G553" s="13">
        <f t="shared" si="73"/>
        <v>113.29174770219554</v>
      </c>
      <c r="H553" s="13">
        <f t="shared" si="70"/>
        <v>28.322936925548888</v>
      </c>
      <c r="I553" s="24"/>
    </row>
    <row r="554" spans="1:9" ht="30" customHeight="1" x14ac:dyDescent="0.25">
      <c r="A554" s="56" t="s">
        <v>2285</v>
      </c>
      <c r="B554" s="32">
        <v>630</v>
      </c>
      <c r="C554" s="24" t="s">
        <v>417</v>
      </c>
      <c r="D554" s="103">
        <v>92.123907344478127</v>
      </c>
      <c r="E554" s="103">
        <v>92.191184252097173</v>
      </c>
      <c r="F554" s="103">
        <v>93.224061283436285</v>
      </c>
      <c r="G554" s="13">
        <f t="shared" si="73"/>
        <v>60.818079701106541</v>
      </c>
      <c r="H554" s="13">
        <f t="shared" si="70"/>
        <v>9.6536634446200864</v>
      </c>
      <c r="I554" s="24"/>
    </row>
    <row r="555" spans="1:9" ht="30" customHeight="1" x14ac:dyDescent="0.25">
      <c r="A555" s="56" t="s">
        <v>2406</v>
      </c>
      <c r="B555" s="32">
        <v>630</v>
      </c>
      <c r="C555" s="24" t="s">
        <v>418</v>
      </c>
      <c r="D555" s="103">
        <v>41.041492572298537</v>
      </c>
      <c r="E555" s="103">
        <v>24.52113357675454</v>
      </c>
      <c r="F555" s="103">
        <v>29.982471583694206</v>
      </c>
      <c r="G555" s="13">
        <f t="shared" si="73"/>
        <v>20.937115749836021</v>
      </c>
      <c r="H555" s="13">
        <f t="shared" si="70"/>
        <v>3.3233517063231779</v>
      </c>
      <c r="I555" s="24"/>
    </row>
    <row r="556" spans="1:9" ht="75" customHeight="1" x14ac:dyDescent="0.25">
      <c r="A556" s="56" t="s">
        <v>2286</v>
      </c>
      <c r="B556" s="32">
        <v>400</v>
      </c>
      <c r="C556" s="24" t="s">
        <v>419</v>
      </c>
      <c r="D556" s="103">
        <v>39.174194524033517</v>
      </c>
      <c r="E556" s="103">
        <v>57.547010606849611</v>
      </c>
      <c r="F556" s="103">
        <v>25.077284187502961</v>
      </c>
      <c r="G556" s="13">
        <f t="shared" si="73"/>
        <v>26.690108959302336</v>
      </c>
      <c r="H556" s="13">
        <f t="shared" si="70"/>
        <v>6.672527239825583</v>
      </c>
      <c r="I556" s="24"/>
    </row>
    <row r="557" spans="1:9" ht="15" customHeight="1" x14ac:dyDescent="0.25">
      <c r="A557" s="56" t="s">
        <v>2407</v>
      </c>
      <c r="B557" s="32">
        <v>400</v>
      </c>
      <c r="C557" s="33" t="s">
        <v>10</v>
      </c>
      <c r="D557" s="103">
        <v>66.946593849102314</v>
      </c>
      <c r="E557" s="103">
        <v>86.153732385859925</v>
      </c>
      <c r="F557" s="103">
        <v>104.95349804922934</v>
      </c>
      <c r="G557" s="13">
        <f t="shared" si="73"/>
        <v>56.548194694809183</v>
      </c>
      <c r="H557" s="13">
        <f t="shared" si="70"/>
        <v>14.137048673702296</v>
      </c>
      <c r="I557" s="24"/>
    </row>
    <row r="558" spans="1:9" ht="60" customHeight="1" x14ac:dyDescent="0.25">
      <c r="A558" s="56" t="s">
        <v>2287</v>
      </c>
      <c r="B558" s="32">
        <v>400</v>
      </c>
      <c r="C558" s="24" t="s">
        <v>420</v>
      </c>
      <c r="D558" s="103">
        <v>116.08636042062938</v>
      </c>
      <c r="E558" s="103">
        <v>87.68699725464883</v>
      </c>
      <c r="F558" s="103">
        <v>119.57413859448651</v>
      </c>
      <c r="G558" s="13">
        <f t="shared" si="73"/>
        <v>70.856214682581097</v>
      </c>
      <c r="H558" s="13">
        <f t="shared" si="70"/>
        <v>17.714053670645274</v>
      </c>
      <c r="I558" s="24"/>
    </row>
    <row r="559" spans="1:9" ht="15" customHeight="1" x14ac:dyDescent="0.25">
      <c r="A559" s="56" t="s">
        <v>2408</v>
      </c>
      <c r="B559" s="32">
        <v>630</v>
      </c>
      <c r="C559" s="33" t="s">
        <v>10</v>
      </c>
      <c r="D559" s="103">
        <v>85.416217645651329</v>
      </c>
      <c r="E559" s="103">
        <v>74.552564788657662</v>
      </c>
      <c r="F559" s="103">
        <v>87.096593582871861</v>
      </c>
      <c r="G559" s="13">
        <f t="shared" si="73"/>
        <v>54.140259397898227</v>
      </c>
      <c r="H559" s="13">
        <f t="shared" si="70"/>
        <v>8.5936919679203534</v>
      </c>
      <c r="I559" s="24"/>
    </row>
    <row r="560" spans="1:9" ht="15" customHeight="1" x14ac:dyDescent="0.25">
      <c r="A560" s="56">
        <v>2682</v>
      </c>
      <c r="B560" s="32">
        <v>400</v>
      </c>
      <c r="C560" s="24" t="s">
        <v>421</v>
      </c>
      <c r="D560" s="103">
        <v>111.77504487620203</v>
      </c>
      <c r="E560" s="103">
        <v>110.86303873796695</v>
      </c>
      <c r="F560" s="103">
        <v>88.41913154914765</v>
      </c>
      <c r="G560" s="13">
        <f t="shared" si="73"/>
        <v>68.163004416121467</v>
      </c>
      <c r="H560" s="13">
        <f t="shared" si="70"/>
        <v>17.040751104030367</v>
      </c>
      <c r="I560" s="24"/>
    </row>
    <row r="561" spans="1:9" ht="15" customHeight="1" x14ac:dyDescent="0.25">
      <c r="A561" s="56" t="s">
        <v>2061</v>
      </c>
      <c r="B561" s="32">
        <v>250</v>
      </c>
      <c r="C561" s="24" t="s">
        <v>228</v>
      </c>
      <c r="D561" s="103">
        <v>0</v>
      </c>
      <c r="E561" s="103">
        <v>0</v>
      </c>
      <c r="F561" s="103">
        <v>11.307648356021186</v>
      </c>
      <c r="G561" s="13">
        <f t="shared" si="73"/>
        <v>2.477882676416109</v>
      </c>
      <c r="H561" s="13">
        <f t="shared" si="70"/>
        <v>0.99115307056644364</v>
      </c>
      <c r="I561" s="24"/>
    </row>
    <row r="562" spans="1:9" ht="15" customHeight="1" x14ac:dyDescent="0.25">
      <c r="A562" s="56" t="s">
        <v>2203</v>
      </c>
      <c r="B562" s="32">
        <v>250</v>
      </c>
      <c r="C562" s="33" t="s">
        <v>10</v>
      </c>
      <c r="D562" s="103">
        <v>47.155946326848031</v>
      </c>
      <c r="E562" s="103">
        <v>42.278501356965407</v>
      </c>
      <c r="F562" s="103">
        <v>47.05992464754695</v>
      </c>
      <c r="G562" s="13">
        <f t="shared" si="73"/>
        <v>29.910466790212105</v>
      </c>
      <c r="H562" s="13">
        <f t="shared" si="70"/>
        <v>11.964186716084841</v>
      </c>
      <c r="I562" s="24"/>
    </row>
    <row r="563" spans="1:9" ht="45" customHeight="1" x14ac:dyDescent="0.25">
      <c r="A563" s="56" t="s">
        <v>422</v>
      </c>
      <c r="B563" s="11">
        <v>630</v>
      </c>
      <c r="C563" s="24" t="s">
        <v>423</v>
      </c>
      <c r="D563" s="103">
        <v>25.815646753011517</v>
      </c>
      <c r="E563" s="103">
        <v>25.561408873557099</v>
      </c>
      <c r="F563" s="103">
        <v>31.514540357613711</v>
      </c>
      <c r="G563" s="13">
        <f t="shared" si="73"/>
        <v>18.164311733333822</v>
      </c>
      <c r="H563" s="13">
        <f t="shared" si="70"/>
        <v>2.8832240846561623</v>
      </c>
      <c r="I563" s="24"/>
    </row>
    <row r="564" spans="1:9" ht="15" customHeight="1" x14ac:dyDescent="0.25">
      <c r="A564" s="56" t="s">
        <v>424</v>
      </c>
      <c r="B564" s="11">
        <v>630</v>
      </c>
      <c r="C564" s="33" t="s">
        <v>10</v>
      </c>
      <c r="D564" s="103">
        <v>165.01631891760135</v>
      </c>
      <c r="E564" s="103">
        <v>211.19777598877073</v>
      </c>
      <c r="F564" s="103">
        <v>195.75175352576102</v>
      </c>
      <c r="G564" s="13">
        <f t="shared" si="73"/>
        <v>125.33678291976143</v>
      </c>
      <c r="H564" s="13">
        <f t="shared" si="70"/>
        <v>19.894727447581179</v>
      </c>
      <c r="I564" s="24"/>
    </row>
    <row r="565" spans="1:9" ht="15" customHeight="1" x14ac:dyDescent="0.25">
      <c r="A565" s="56" t="s">
        <v>2062</v>
      </c>
      <c r="B565" s="32">
        <v>630</v>
      </c>
      <c r="C565" s="24" t="s">
        <v>1107</v>
      </c>
      <c r="D565" s="103">
        <v>40.978437015896041</v>
      </c>
      <c r="E565" s="103">
        <v>28.802011708538721</v>
      </c>
      <c r="F565" s="103">
        <v>43.99958299331027</v>
      </c>
      <c r="G565" s="13">
        <f t="shared" si="73"/>
        <v>24.93299761708186</v>
      </c>
      <c r="H565" s="13">
        <f t="shared" si="70"/>
        <v>3.9576186693780726</v>
      </c>
      <c r="I565" s="24"/>
    </row>
    <row r="566" spans="1:9" ht="15" customHeight="1" x14ac:dyDescent="0.25">
      <c r="A566" s="56" t="s">
        <v>2204</v>
      </c>
      <c r="B566" s="32">
        <v>630</v>
      </c>
      <c r="C566" s="33" t="s">
        <v>10</v>
      </c>
      <c r="D566" s="103">
        <v>57.992442836032694</v>
      </c>
      <c r="E566" s="103">
        <v>91.188066568268624</v>
      </c>
      <c r="F566" s="103">
        <v>80.113489824443548</v>
      </c>
      <c r="G566" s="13">
        <f t="shared" si="73"/>
        <v>50.245958364325624</v>
      </c>
      <c r="H566" s="13">
        <f t="shared" si="70"/>
        <v>7.9755489467183525</v>
      </c>
      <c r="I566" s="24"/>
    </row>
    <row r="567" spans="1:9" ht="90" customHeight="1" x14ac:dyDescent="0.25">
      <c r="A567" s="56" t="s">
        <v>2288</v>
      </c>
      <c r="B567" s="32">
        <v>400</v>
      </c>
      <c r="C567" s="24" t="s">
        <v>851</v>
      </c>
      <c r="D567" s="103">
        <v>41.086982277013114</v>
      </c>
      <c r="E567" s="103">
        <v>28.419011911669809</v>
      </c>
      <c r="F567" s="103">
        <v>52.501035795378158</v>
      </c>
      <c r="G567" s="13">
        <f t="shared" si="73"/>
        <v>26.735807170507247</v>
      </c>
      <c r="H567" s="13">
        <f t="shared" si="70"/>
        <v>6.6839517926268117</v>
      </c>
      <c r="I567" s="24"/>
    </row>
    <row r="568" spans="1:9" ht="15" customHeight="1" x14ac:dyDescent="0.25">
      <c r="A568" s="56" t="s">
        <v>2409</v>
      </c>
      <c r="B568" s="32">
        <v>400</v>
      </c>
      <c r="C568" s="33" t="s">
        <v>10</v>
      </c>
      <c r="D568" s="103">
        <v>40.608416284370115</v>
      </c>
      <c r="E568" s="103">
        <v>38.829022629152881</v>
      </c>
      <c r="F568" s="103">
        <v>30.853977964352168</v>
      </c>
      <c r="G568" s="13">
        <f t="shared" si="73"/>
        <v>24.168525818505046</v>
      </c>
      <c r="H568" s="13">
        <f t="shared" si="70"/>
        <v>6.0421314546262614</v>
      </c>
      <c r="I568" s="24"/>
    </row>
    <row r="569" spans="1:9" ht="45" customHeight="1" x14ac:dyDescent="0.25">
      <c r="A569" s="56" t="s">
        <v>2289</v>
      </c>
      <c r="B569" s="32">
        <v>630</v>
      </c>
      <c r="C569" s="24" t="s">
        <v>425</v>
      </c>
      <c r="D569" s="103">
        <v>173.45731919480912</v>
      </c>
      <c r="E569" s="103">
        <v>102.97089781506266</v>
      </c>
      <c r="F569" s="103">
        <v>53.250193384476475</v>
      </c>
      <c r="G569" s="13">
        <f t="shared" si="73"/>
        <v>72.243528997748172</v>
      </c>
      <c r="H569" s="13">
        <f t="shared" si="70"/>
        <v>11.467226825039392</v>
      </c>
      <c r="I569" s="24"/>
    </row>
    <row r="570" spans="1:9" ht="15" customHeight="1" x14ac:dyDescent="0.25">
      <c r="A570" s="56" t="s">
        <v>2410</v>
      </c>
      <c r="B570" s="32">
        <v>630</v>
      </c>
      <c r="C570" s="33" t="s">
        <v>10</v>
      </c>
      <c r="D570" s="103">
        <v>84.858245154244457</v>
      </c>
      <c r="E570" s="103">
        <v>69.404763133328501</v>
      </c>
      <c r="F570" s="103">
        <v>82.141727823976922</v>
      </c>
      <c r="G570" s="13">
        <f t="shared" si="73"/>
        <v>51.804157839910957</v>
      </c>
      <c r="H570" s="13">
        <f t="shared" si="70"/>
        <v>8.2228821968112626</v>
      </c>
      <c r="I570" s="24"/>
    </row>
    <row r="571" spans="1:9" ht="15" customHeight="1" x14ac:dyDescent="0.25">
      <c r="A571" s="56" t="s">
        <v>2290</v>
      </c>
      <c r="B571" s="32">
        <v>400</v>
      </c>
      <c r="C571" s="24" t="s">
        <v>426</v>
      </c>
      <c r="D571" s="103">
        <v>0</v>
      </c>
      <c r="E571" s="103">
        <v>3.7954500680465539</v>
      </c>
      <c r="F571" s="103">
        <v>0</v>
      </c>
      <c r="G571" s="13">
        <f t="shared" si="73"/>
        <v>0.83170962491126821</v>
      </c>
      <c r="H571" s="13">
        <f t="shared" si="70"/>
        <v>0.20792740622781702</v>
      </c>
      <c r="I571" s="24"/>
    </row>
    <row r="572" spans="1:9" ht="15" customHeight="1" x14ac:dyDescent="0.25">
      <c r="A572" s="56" t="s">
        <v>2411</v>
      </c>
      <c r="B572" s="32">
        <v>400</v>
      </c>
      <c r="C572" s="33" t="s">
        <v>10</v>
      </c>
      <c r="D572" s="103">
        <v>8.9805484182996622</v>
      </c>
      <c r="E572" s="103">
        <v>5.3851297609324931</v>
      </c>
      <c r="F572" s="103">
        <v>3.2945183660445254</v>
      </c>
      <c r="G572" s="13">
        <f t="shared" si="73"/>
        <v>3.8699377362882963</v>
      </c>
      <c r="H572" s="13">
        <f t="shared" si="70"/>
        <v>0.96748443407207396</v>
      </c>
      <c r="I572" s="24"/>
    </row>
    <row r="573" spans="1:9" ht="15" customHeight="1" x14ac:dyDescent="0.25">
      <c r="A573" s="56" t="s">
        <v>2291</v>
      </c>
      <c r="B573" s="32">
        <v>400</v>
      </c>
      <c r="C573" s="24" t="s">
        <v>427</v>
      </c>
      <c r="D573" s="103">
        <v>28.138783453216451</v>
      </c>
      <c r="E573" s="103">
        <v>39.247263190044478</v>
      </c>
      <c r="F573" s="103">
        <v>24.845632730018902</v>
      </c>
      <c r="G573" s="13">
        <f t="shared" si="73"/>
        <v>20.211035339998055</v>
      </c>
      <c r="H573" s="13">
        <f t="shared" si="70"/>
        <v>5.0527588349995138</v>
      </c>
      <c r="I573" s="24"/>
    </row>
    <row r="574" spans="1:9" ht="15" customHeight="1" x14ac:dyDescent="0.25">
      <c r="A574" s="56" t="s">
        <v>2412</v>
      </c>
      <c r="B574" s="32">
        <v>400</v>
      </c>
      <c r="C574" s="33" t="s">
        <v>10</v>
      </c>
      <c r="D574" s="103">
        <v>102.70500808710403</v>
      </c>
      <c r="E574" s="103">
        <v>17.936476190337594</v>
      </c>
      <c r="F574" s="103">
        <v>65.297590996279112</v>
      </c>
      <c r="G574" s="13">
        <f t="shared" si="73"/>
        <v>40.745449361648006</v>
      </c>
      <c r="H574" s="13">
        <f t="shared" si="70"/>
        <v>10.186362340412002</v>
      </c>
      <c r="I574" s="24"/>
    </row>
    <row r="575" spans="1:9" ht="15" customHeight="1" x14ac:dyDescent="0.25">
      <c r="A575" s="56">
        <v>2701</v>
      </c>
      <c r="B575" s="32">
        <v>320</v>
      </c>
      <c r="C575" s="24" t="s">
        <v>228</v>
      </c>
      <c r="D575" s="103">
        <v>178.14459362853916</v>
      </c>
      <c r="E575" s="103">
        <v>124.74871865044683</v>
      </c>
      <c r="F575" s="103">
        <v>158.92817721833356</v>
      </c>
      <c r="G575" s="13">
        <f t="shared" si="73"/>
        <v>101.20048239851263</v>
      </c>
      <c r="H575" s="13">
        <f t="shared" si="70"/>
        <v>31.625150749535198</v>
      </c>
      <c r="I575" s="24"/>
    </row>
    <row r="576" spans="1:9" ht="15" customHeight="1" x14ac:dyDescent="0.25">
      <c r="A576" s="56">
        <v>2704</v>
      </c>
      <c r="B576" s="32">
        <v>315</v>
      </c>
      <c r="C576" s="24"/>
      <c r="D576" s="103">
        <v>14.799462703371189</v>
      </c>
      <c r="E576" s="103">
        <v>21.474546561793598</v>
      </c>
      <c r="F576" s="103">
        <v>36.035336701542846</v>
      </c>
      <c r="G576" s="13">
        <f>(D576+E576+F576)/3*0.38*1.73</f>
        <v>15.845388012837867</v>
      </c>
      <c r="H576" s="13">
        <f t="shared" si="70"/>
        <v>5.0302819088374182</v>
      </c>
      <c r="I576" s="24"/>
    </row>
    <row r="577" spans="1:9" ht="15" customHeight="1" x14ac:dyDescent="0.25">
      <c r="A577" s="56">
        <v>2706</v>
      </c>
      <c r="B577" s="32">
        <v>630</v>
      </c>
      <c r="C577" s="24" t="s">
        <v>228</v>
      </c>
      <c r="D577" s="103">
        <v>83.515021205911552</v>
      </c>
      <c r="E577" s="103">
        <v>74.283383778895498</v>
      </c>
      <c r="F577" s="103">
        <v>43.584132363942437</v>
      </c>
      <c r="G577" s="13">
        <f t="shared" ref="G577:G579" si="74">(D577+E577+F577)/3*0.38*1.73</f>
        <v>44.129626684355969</v>
      </c>
      <c r="H577" s="13">
        <f t="shared" si="70"/>
        <v>7.0047026483104711</v>
      </c>
      <c r="I577" s="24"/>
    </row>
    <row r="578" spans="1:9" ht="15" customHeight="1" x14ac:dyDescent="0.25">
      <c r="A578" s="56">
        <v>2710</v>
      </c>
      <c r="B578" s="32">
        <v>400</v>
      </c>
      <c r="C578" s="24" t="s">
        <v>428</v>
      </c>
      <c r="D578" s="103">
        <v>0</v>
      </c>
      <c r="E578" s="103">
        <v>1.6741619713373248</v>
      </c>
      <c r="F578" s="103">
        <v>6.9234396984806841</v>
      </c>
      <c r="G578" s="13">
        <f>(D578+E578+F578)/3*0.38*1.73</f>
        <v>1.884021112579453</v>
      </c>
      <c r="H578" s="13">
        <f t="shared" si="70"/>
        <v>0.47100527814486326</v>
      </c>
      <c r="I578" s="24"/>
    </row>
    <row r="579" spans="1:9" ht="75" customHeight="1" x14ac:dyDescent="0.25">
      <c r="A579" s="56" t="s">
        <v>2063</v>
      </c>
      <c r="B579" s="32">
        <v>630</v>
      </c>
      <c r="C579" s="24" t="s">
        <v>429</v>
      </c>
      <c r="D579" s="103">
        <v>200.64973986074634</v>
      </c>
      <c r="E579" s="103">
        <v>182.67759321397236</v>
      </c>
      <c r="F579" s="103">
        <v>193.06490000017723</v>
      </c>
      <c r="G579" s="13">
        <f t="shared" si="74"/>
        <v>126.30675134114553</v>
      </c>
      <c r="H579" s="13">
        <f t="shared" si="70"/>
        <v>20.048690689070721</v>
      </c>
      <c r="I579" s="24"/>
    </row>
    <row r="580" spans="1:9" ht="15" customHeight="1" x14ac:dyDescent="0.25">
      <c r="A580" s="56" t="s">
        <v>2205</v>
      </c>
      <c r="B580" s="32">
        <v>630</v>
      </c>
      <c r="C580" s="33" t="s">
        <v>10</v>
      </c>
      <c r="D580" s="103">
        <v>188.13966685973378</v>
      </c>
      <c r="E580" s="103">
        <v>217.4665304228738</v>
      </c>
      <c r="F580" s="103">
        <v>220.42092076072123</v>
      </c>
      <c r="G580" s="13">
        <f>(D580+E580+F580)/3*0.38*1.73</f>
        <v>137.18340913389477</v>
      </c>
      <c r="H580" s="13">
        <f t="shared" si="70"/>
        <v>21.775144306967423</v>
      </c>
      <c r="I580" s="24"/>
    </row>
    <row r="581" spans="1:9" ht="15" customHeight="1" x14ac:dyDescent="0.25">
      <c r="A581" s="56">
        <v>2725</v>
      </c>
      <c r="B581" s="32">
        <v>630</v>
      </c>
      <c r="C581" s="33"/>
      <c r="D581" s="103">
        <v>104.49525379239456</v>
      </c>
      <c r="E581" s="103">
        <v>61.702246205865066</v>
      </c>
      <c r="F581" s="103">
        <v>122.34904787240369</v>
      </c>
      <c r="G581" s="13">
        <f t="shared" ref="G581" si="75">(D581+E581+F581)/3*0.38*1.73</f>
        <v>63.230166856724672</v>
      </c>
      <c r="H581" s="13">
        <f t="shared" si="70"/>
        <v>10.036534421702328</v>
      </c>
      <c r="I581" s="24"/>
    </row>
    <row r="582" spans="1:9" ht="15" customHeight="1" x14ac:dyDescent="0.25">
      <c r="A582" s="56">
        <v>2770</v>
      </c>
      <c r="B582" s="32">
        <v>630</v>
      </c>
      <c r="C582" s="24" t="s">
        <v>430</v>
      </c>
      <c r="D582" s="103">
        <v>25.70512294193755</v>
      </c>
      <c r="E582" s="103">
        <v>12.014172569270286</v>
      </c>
      <c r="F582" s="103">
        <v>3.0764684404651348</v>
      </c>
      <c r="G582" s="13">
        <f>(D582+E582+F582)/3*0.38*1.73</f>
        <v>8.9397117406099351</v>
      </c>
      <c r="H582" s="13">
        <f t="shared" si="70"/>
        <v>1.4190018635888786</v>
      </c>
      <c r="I582" s="24"/>
    </row>
    <row r="583" spans="1:9" ht="30" customHeight="1" x14ac:dyDescent="0.25">
      <c r="A583" s="56">
        <v>2771</v>
      </c>
      <c r="B583" s="32">
        <v>400</v>
      </c>
      <c r="C583" s="24" t="s">
        <v>431</v>
      </c>
      <c r="D583" s="103">
        <v>45.827450433194038</v>
      </c>
      <c r="E583" s="103">
        <v>56.262611213481996</v>
      </c>
      <c r="F583" s="103">
        <v>53.43892221288997</v>
      </c>
      <c r="G583" s="13">
        <f>(D583+E583+F583)/3*0.38*1.73</f>
        <v>34.081584663092904</v>
      </c>
      <c r="H583" s="13">
        <f t="shared" ref="H583:H646" si="76">G583/B583*100</f>
        <v>8.5203961657732261</v>
      </c>
      <c r="I583" s="24"/>
    </row>
    <row r="584" spans="1:9" ht="90" customHeight="1" x14ac:dyDescent="0.25">
      <c r="A584" s="56" t="s">
        <v>2064</v>
      </c>
      <c r="B584" s="32">
        <v>630</v>
      </c>
      <c r="C584" s="24" t="s">
        <v>432</v>
      </c>
      <c r="D584" s="103">
        <v>119.3539974709187</v>
      </c>
      <c r="E584" s="103">
        <v>119.58738738117313</v>
      </c>
      <c r="F584" s="103">
        <v>135.03875879143854</v>
      </c>
      <c r="G584" s="13">
        <f>(D584+E584+F584)/3*0.38*1.73</f>
        <v>81.951515477085621</v>
      </c>
      <c r="H584" s="13">
        <f t="shared" si="76"/>
        <v>13.008177059854861</v>
      </c>
      <c r="I584" s="24"/>
    </row>
    <row r="585" spans="1:9" ht="15" customHeight="1" x14ac:dyDescent="0.25">
      <c r="A585" s="56" t="s">
        <v>2206</v>
      </c>
      <c r="B585" s="32">
        <v>630</v>
      </c>
      <c r="C585" s="33" t="s">
        <v>10</v>
      </c>
      <c r="D585" s="103">
        <v>388.45993137779442</v>
      </c>
      <c r="E585" s="103">
        <v>287.70601805125995</v>
      </c>
      <c r="F585" s="103">
        <v>313.9535358985957</v>
      </c>
      <c r="G585" s="13">
        <f>(D585+E585+F585)/3*0.38*1.73</f>
        <v>216.96818321813237</v>
      </c>
      <c r="H585" s="13">
        <f t="shared" si="76"/>
        <v>34.439394161608313</v>
      </c>
      <c r="I585" s="24"/>
    </row>
    <row r="586" spans="1:9" ht="30" customHeight="1" x14ac:dyDescent="0.25">
      <c r="A586" s="56" t="s">
        <v>1929</v>
      </c>
      <c r="B586" s="32">
        <v>180</v>
      </c>
      <c r="C586" s="24" t="s">
        <v>433</v>
      </c>
      <c r="D586" s="103">
        <v>99.655500733997172</v>
      </c>
      <c r="E586" s="103">
        <v>136.51894511890717</v>
      </c>
      <c r="F586" s="103">
        <v>142.27861347271354</v>
      </c>
      <c r="G586" s="13">
        <f>(D586+E586+F586)/3*0.22*1.73</f>
        <v>48.013078126443389</v>
      </c>
      <c r="H586" s="13">
        <f t="shared" si="76"/>
        <v>26.67393229246855</v>
      </c>
      <c r="I586" s="24"/>
    </row>
    <row r="587" spans="1:9" ht="15" customHeight="1" x14ac:dyDescent="0.25">
      <c r="A587" s="56" t="s">
        <v>2065</v>
      </c>
      <c r="B587" s="32">
        <v>1000</v>
      </c>
      <c r="C587" s="24" t="s">
        <v>1107</v>
      </c>
      <c r="D587" s="103">
        <v>81.893049313813222</v>
      </c>
      <c r="E587" s="103">
        <v>116.15560858022288</v>
      </c>
      <c r="F587" s="103">
        <v>92.907537695725011</v>
      </c>
      <c r="G587" s="13">
        <f t="shared" ref="G587:G604" si="77">(D587+E587+F587)/3*0.38*1.73</f>
        <v>63.758200993569652</v>
      </c>
      <c r="H587" s="13">
        <f t="shared" si="76"/>
        <v>6.3758200993569663</v>
      </c>
      <c r="I587" s="24"/>
    </row>
    <row r="588" spans="1:9" ht="15" customHeight="1" x14ac:dyDescent="0.25">
      <c r="A588" s="56" t="s">
        <v>2207</v>
      </c>
      <c r="B588" s="32">
        <v>1000</v>
      </c>
      <c r="C588" s="33" t="s">
        <v>10</v>
      </c>
      <c r="D588" s="103">
        <v>152.65742205266511</v>
      </c>
      <c r="E588" s="103">
        <v>203.04555628256799</v>
      </c>
      <c r="F588" s="103">
        <v>138.82403020082657</v>
      </c>
      <c r="G588" s="13">
        <f t="shared" si="77"/>
        <v>108.36735180386853</v>
      </c>
      <c r="H588" s="13">
        <f t="shared" si="76"/>
        <v>10.836735180386853</v>
      </c>
      <c r="I588" s="24"/>
    </row>
    <row r="589" spans="1:9" ht="15" customHeight="1" x14ac:dyDescent="0.25">
      <c r="A589" s="56" t="s">
        <v>2066</v>
      </c>
      <c r="B589" s="32">
        <v>400</v>
      </c>
      <c r="C589" s="24" t="s">
        <v>1109</v>
      </c>
      <c r="D589" s="103">
        <v>54.582947691003341</v>
      </c>
      <c r="E589" s="103">
        <v>47.782574335963076</v>
      </c>
      <c r="F589" s="103">
        <v>66.956942732074793</v>
      </c>
      <c r="G589" s="13">
        <f t="shared" si="77"/>
        <v>37.104196110864571</v>
      </c>
      <c r="H589" s="13">
        <f t="shared" si="76"/>
        <v>9.2760490277161427</v>
      </c>
      <c r="I589" s="24"/>
    </row>
    <row r="590" spans="1:9" ht="15" customHeight="1" x14ac:dyDescent="0.25">
      <c r="A590" s="56" t="s">
        <v>2208</v>
      </c>
      <c r="B590" s="32">
        <v>400</v>
      </c>
      <c r="C590" s="33" t="s">
        <v>10</v>
      </c>
      <c r="D590" s="103">
        <v>38.422877376906435</v>
      </c>
      <c r="E590" s="103">
        <v>17.413580336485644</v>
      </c>
      <c r="F590" s="103">
        <v>42.040367414050834</v>
      </c>
      <c r="G590" s="13">
        <f t="shared" si="77"/>
        <v>21.448074946260324</v>
      </c>
      <c r="H590" s="13">
        <f t="shared" si="76"/>
        <v>5.3620187365650809</v>
      </c>
      <c r="I590" s="24"/>
    </row>
    <row r="591" spans="1:9" ht="60" customHeight="1" x14ac:dyDescent="0.25">
      <c r="A591" s="56" t="s">
        <v>2292</v>
      </c>
      <c r="B591" s="32">
        <v>400</v>
      </c>
      <c r="C591" s="24" t="s">
        <v>827</v>
      </c>
      <c r="D591" s="103">
        <v>158.63175660697615</v>
      </c>
      <c r="E591" s="103">
        <v>185.85262806799287</v>
      </c>
      <c r="F591" s="103">
        <v>142.60263264930711</v>
      </c>
      <c r="G591" s="13">
        <f t="shared" si="77"/>
        <v>106.73700172965971</v>
      </c>
      <c r="H591" s="13">
        <f t="shared" si="76"/>
        <v>26.684250432414931</v>
      </c>
      <c r="I591" s="24"/>
    </row>
    <row r="592" spans="1:9" ht="15" customHeight="1" x14ac:dyDescent="0.25">
      <c r="A592" s="56" t="s">
        <v>2413</v>
      </c>
      <c r="B592" s="32">
        <v>400</v>
      </c>
      <c r="C592" s="33" t="s">
        <v>10</v>
      </c>
      <c r="D592" s="103">
        <v>65.885862931022771</v>
      </c>
      <c r="E592" s="103">
        <v>88.943468968150626</v>
      </c>
      <c r="F592" s="103">
        <v>60.235987611154215</v>
      </c>
      <c r="G592" s="13">
        <f t="shared" si="77"/>
        <v>47.127980348696447</v>
      </c>
      <c r="H592" s="13">
        <f t="shared" si="76"/>
        <v>11.781995087174112</v>
      </c>
      <c r="I592" s="24"/>
    </row>
    <row r="593" spans="1:9" ht="60" customHeight="1" x14ac:dyDescent="0.25">
      <c r="A593" s="56" t="s">
        <v>2293</v>
      </c>
      <c r="B593" s="32">
        <v>400</v>
      </c>
      <c r="C593" s="24" t="s">
        <v>434</v>
      </c>
      <c r="D593" s="103">
        <v>21.216021243683077</v>
      </c>
      <c r="E593" s="103">
        <v>41.179274047028528</v>
      </c>
      <c r="F593" s="103">
        <v>20.933379685443597</v>
      </c>
      <c r="G593" s="13">
        <f t="shared" si="77"/>
        <v>18.26009030977481</v>
      </c>
      <c r="H593" s="13">
        <f t="shared" si="76"/>
        <v>4.5650225774437025</v>
      </c>
      <c r="I593" s="24"/>
    </row>
    <row r="594" spans="1:9" ht="15" customHeight="1" x14ac:dyDescent="0.25">
      <c r="A594" s="56" t="s">
        <v>2414</v>
      </c>
      <c r="B594" s="32">
        <v>400</v>
      </c>
      <c r="C594" s="33" t="s">
        <v>10</v>
      </c>
      <c r="D594" s="103">
        <v>437.23191450184385</v>
      </c>
      <c r="E594" s="103">
        <v>389.64555194801648</v>
      </c>
      <c r="F594" s="103">
        <v>472.35412749573516</v>
      </c>
      <c r="G594" s="13">
        <f t="shared" si="77"/>
        <v>284.70494995327812</v>
      </c>
      <c r="H594" s="13">
        <f t="shared" si="76"/>
        <v>71.176237488319529</v>
      </c>
      <c r="I594" s="24"/>
    </row>
    <row r="595" spans="1:9" ht="75" customHeight="1" x14ac:dyDescent="0.25">
      <c r="A595" s="56" t="s">
        <v>2294</v>
      </c>
      <c r="B595" s="32">
        <v>400</v>
      </c>
      <c r="C595" s="24" t="s">
        <v>435</v>
      </c>
      <c r="D595" s="103">
        <v>127.94349103139615</v>
      </c>
      <c r="E595" s="103">
        <v>87.158859052519006</v>
      </c>
      <c r="F595" s="103">
        <v>88.121356733076581</v>
      </c>
      <c r="G595" s="13">
        <f t="shared" si="77"/>
        <v>66.446421620496778</v>
      </c>
      <c r="H595" s="13">
        <f t="shared" si="76"/>
        <v>16.611605405124195</v>
      </c>
      <c r="I595" s="24"/>
    </row>
    <row r="596" spans="1:9" ht="15" customHeight="1" x14ac:dyDescent="0.25">
      <c r="A596" s="56" t="s">
        <v>2415</v>
      </c>
      <c r="B596" s="32">
        <v>400</v>
      </c>
      <c r="C596" s="33" t="s">
        <v>10</v>
      </c>
      <c r="D596" s="103">
        <v>128.86875671867725</v>
      </c>
      <c r="E596" s="103">
        <v>153.8035406924227</v>
      </c>
      <c r="F596" s="103">
        <v>208.04965725903548</v>
      </c>
      <c r="G596" s="13">
        <f t="shared" si="77"/>
        <v>107.53353766671569</v>
      </c>
      <c r="H596" s="13">
        <f t="shared" si="76"/>
        <v>26.883384416678922</v>
      </c>
      <c r="I596" s="24"/>
    </row>
    <row r="597" spans="1:9" ht="45" customHeight="1" x14ac:dyDescent="0.25">
      <c r="A597" s="56" t="s">
        <v>2295</v>
      </c>
      <c r="B597" s="32">
        <v>400</v>
      </c>
      <c r="C597" s="24" t="s">
        <v>436</v>
      </c>
      <c r="D597" s="103">
        <v>144.24919906047734</v>
      </c>
      <c r="E597" s="103">
        <v>110.96250577135011</v>
      </c>
      <c r="F597" s="103">
        <v>98.750063517012862</v>
      </c>
      <c r="G597" s="13">
        <f t="shared" si="77"/>
        <v>77.564822170842533</v>
      </c>
      <c r="H597" s="13">
        <f t="shared" si="76"/>
        <v>19.391205542710633</v>
      </c>
      <c r="I597" s="24"/>
    </row>
    <row r="598" spans="1:9" ht="15" customHeight="1" x14ac:dyDescent="0.25">
      <c r="A598" s="56" t="s">
        <v>2416</v>
      </c>
      <c r="B598" s="32">
        <v>400</v>
      </c>
      <c r="C598" s="33" t="s">
        <v>10</v>
      </c>
      <c r="D598" s="103">
        <v>107.17477884864877</v>
      </c>
      <c r="E598" s="103">
        <v>141.35157210550906</v>
      </c>
      <c r="F598" s="103">
        <v>98.062355925466093</v>
      </c>
      <c r="G598" s="13">
        <f t="shared" si="77"/>
        <v>75.949138634221597</v>
      </c>
      <c r="H598" s="13">
        <f t="shared" si="76"/>
        <v>18.987284658555399</v>
      </c>
      <c r="I598" s="24"/>
    </row>
    <row r="599" spans="1:9" ht="45" customHeight="1" x14ac:dyDescent="0.25">
      <c r="A599" s="56" t="s">
        <v>2296</v>
      </c>
      <c r="B599" s="32">
        <v>400</v>
      </c>
      <c r="C599" s="24" t="s">
        <v>437</v>
      </c>
      <c r="D599" s="103">
        <v>79.964210671119773</v>
      </c>
      <c r="E599" s="103">
        <v>80.691754458003558</v>
      </c>
      <c r="F599" s="103">
        <v>145.56788993617792</v>
      </c>
      <c r="G599" s="13">
        <f t="shared" si="77"/>
        <v>67.103854106643013</v>
      </c>
      <c r="H599" s="13">
        <f t="shared" si="76"/>
        <v>16.775963526660753</v>
      </c>
      <c r="I599" s="24"/>
    </row>
    <row r="600" spans="1:9" ht="15" customHeight="1" x14ac:dyDescent="0.25">
      <c r="A600" s="56" t="s">
        <v>2417</v>
      </c>
      <c r="B600" s="32">
        <v>400</v>
      </c>
      <c r="C600" s="33" t="s">
        <v>10</v>
      </c>
      <c r="D600" s="103">
        <v>208.62825228902699</v>
      </c>
      <c r="E600" s="103">
        <v>141.07134607798164</v>
      </c>
      <c r="F600" s="103">
        <v>108.2313056562551</v>
      </c>
      <c r="G600" s="13">
        <f t="shared" si="77"/>
        <v>100.34792543496454</v>
      </c>
      <c r="H600" s="13">
        <f t="shared" si="76"/>
        <v>25.086981358741134</v>
      </c>
      <c r="I600" s="24"/>
    </row>
    <row r="601" spans="1:9" ht="45" customHeight="1" x14ac:dyDescent="0.25">
      <c r="A601" s="56" t="s">
        <v>2297</v>
      </c>
      <c r="B601" s="32">
        <v>630</v>
      </c>
      <c r="C601" s="24" t="s">
        <v>438</v>
      </c>
      <c r="D601" s="103">
        <v>38.919316144823156</v>
      </c>
      <c r="E601" s="103">
        <v>46.686704923794061</v>
      </c>
      <c r="F601" s="103">
        <v>56.378420437142744</v>
      </c>
      <c r="G601" s="13">
        <f t="shared" si="77"/>
        <v>31.113523948628867</v>
      </c>
      <c r="H601" s="13">
        <f t="shared" si="76"/>
        <v>4.9386545950204548</v>
      </c>
      <c r="I601" s="24"/>
    </row>
    <row r="602" spans="1:9" ht="15" customHeight="1" x14ac:dyDescent="0.25">
      <c r="A602" s="56" t="s">
        <v>2418</v>
      </c>
      <c r="B602" s="32">
        <v>630</v>
      </c>
      <c r="C602" s="33" t="s">
        <v>10</v>
      </c>
      <c r="D602" s="103">
        <v>349.43929275434141</v>
      </c>
      <c r="E602" s="103">
        <v>251.58824445842987</v>
      </c>
      <c r="F602" s="103">
        <v>299.22934764244371</v>
      </c>
      <c r="G602" s="13">
        <f t="shared" si="77"/>
        <v>197.27629203460609</v>
      </c>
      <c r="H602" s="13">
        <f t="shared" si="76"/>
        <v>31.313697148350172</v>
      </c>
      <c r="I602" s="24"/>
    </row>
    <row r="603" spans="1:9" ht="60" customHeight="1" x14ac:dyDescent="0.25">
      <c r="A603" s="56" t="s">
        <v>2298</v>
      </c>
      <c r="B603" s="32">
        <v>400</v>
      </c>
      <c r="C603" s="24" t="s">
        <v>852</v>
      </c>
      <c r="D603" s="103">
        <v>0</v>
      </c>
      <c r="E603" s="103">
        <v>0</v>
      </c>
      <c r="F603" s="103">
        <v>0</v>
      </c>
      <c r="G603" s="13">
        <f t="shared" si="77"/>
        <v>0</v>
      </c>
      <c r="H603" s="13">
        <f t="shared" si="76"/>
        <v>0</v>
      </c>
      <c r="I603" s="24" t="s">
        <v>3459</v>
      </c>
    </row>
    <row r="604" spans="1:9" ht="15" customHeight="1" x14ac:dyDescent="0.25">
      <c r="A604" s="56" t="s">
        <v>2419</v>
      </c>
      <c r="B604" s="32">
        <v>400</v>
      </c>
      <c r="C604" s="33" t="s">
        <v>10</v>
      </c>
      <c r="D604" s="103">
        <v>0</v>
      </c>
      <c r="E604" s="103">
        <v>0</v>
      </c>
      <c r="F604" s="103">
        <v>0</v>
      </c>
      <c r="G604" s="13">
        <f t="shared" si="77"/>
        <v>0</v>
      </c>
      <c r="H604" s="13">
        <f t="shared" si="76"/>
        <v>0</v>
      </c>
      <c r="I604" s="24" t="s">
        <v>3459</v>
      </c>
    </row>
    <row r="605" spans="1:9" ht="30" customHeight="1" x14ac:dyDescent="0.25">
      <c r="A605" s="56" t="s">
        <v>2067</v>
      </c>
      <c r="B605" s="32">
        <v>400</v>
      </c>
      <c r="C605" s="24" t="s">
        <v>439</v>
      </c>
      <c r="D605" s="103">
        <v>101.15618669302883</v>
      </c>
      <c r="E605" s="103">
        <v>89.12455416361847</v>
      </c>
      <c r="F605" s="103">
        <v>93.140558247345311</v>
      </c>
      <c r="G605" s="13">
        <f t="shared" ref="G605:G638" si="78">(D605+E605+F605)/3*0.38*1.73</f>
        <v>62.107054010321583</v>
      </c>
      <c r="H605" s="13">
        <f t="shared" si="76"/>
        <v>15.526763502580396</v>
      </c>
      <c r="I605" s="24"/>
    </row>
    <row r="606" spans="1:9" ht="15" customHeight="1" x14ac:dyDescent="0.25">
      <c r="A606" s="56" t="s">
        <v>2209</v>
      </c>
      <c r="B606" s="32">
        <v>400</v>
      </c>
      <c r="C606" s="33" t="s">
        <v>10</v>
      </c>
      <c r="D606" s="103">
        <v>45.125765093874833</v>
      </c>
      <c r="E606" s="103">
        <v>37.281230268755621</v>
      </c>
      <c r="F606" s="103">
        <v>37.482492335474113</v>
      </c>
      <c r="G606" s="13">
        <f t="shared" si="78"/>
        <v>26.271783070911319</v>
      </c>
      <c r="H606" s="13">
        <f t="shared" si="76"/>
        <v>6.5679457677278297</v>
      </c>
      <c r="I606" s="24"/>
    </row>
    <row r="607" spans="1:9" ht="75" customHeight="1" x14ac:dyDescent="0.25">
      <c r="A607" s="56" t="s">
        <v>2299</v>
      </c>
      <c r="B607" s="32">
        <v>400</v>
      </c>
      <c r="C607" s="24" t="s">
        <v>853</v>
      </c>
      <c r="D607" s="103">
        <v>40.196981376281833</v>
      </c>
      <c r="E607" s="103">
        <v>12.178144026259389</v>
      </c>
      <c r="F607" s="103">
        <v>42.985314440915644</v>
      </c>
      <c r="G607" s="13">
        <f t="shared" si="78"/>
        <v>20.896651051029515</v>
      </c>
      <c r="H607" s="13">
        <f t="shared" si="76"/>
        <v>5.2241627627573788</v>
      </c>
      <c r="I607" s="24"/>
    </row>
    <row r="608" spans="1:9" ht="15" customHeight="1" x14ac:dyDescent="0.25">
      <c r="A608" s="56" t="s">
        <v>2420</v>
      </c>
      <c r="B608" s="32">
        <v>400</v>
      </c>
      <c r="C608" s="33" t="s">
        <v>10</v>
      </c>
      <c r="D608" s="103">
        <v>112.81154956020499</v>
      </c>
      <c r="E608" s="103">
        <v>111.83977781771492</v>
      </c>
      <c r="F608" s="103">
        <v>115.42679081127189</v>
      </c>
      <c r="G608" s="13">
        <f t="shared" si="78"/>
        <v>74.522451632524906</v>
      </c>
      <c r="H608" s="13">
        <f t="shared" si="76"/>
        <v>18.630612908131226</v>
      </c>
      <c r="I608" s="24"/>
    </row>
    <row r="609" spans="1:9" ht="15" customHeight="1" x14ac:dyDescent="0.25">
      <c r="A609" s="56" t="s">
        <v>2300</v>
      </c>
      <c r="B609" s="32">
        <v>250</v>
      </c>
      <c r="C609" s="24" t="s">
        <v>228</v>
      </c>
      <c r="D609" s="103">
        <v>97.341362186760861</v>
      </c>
      <c r="E609" s="103">
        <v>63.026025889175578</v>
      </c>
      <c r="F609" s="103">
        <v>127.6203314799674</v>
      </c>
      <c r="G609" s="13">
        <f t="shared" si="78"/>
        <v>63.107708945350396</v>
      </c>
      <c r="H609" s="13">
        <f t="shared" si="76"/>
        <v>25.243083578140158</v>
      </c>
      <c r="I609" s="24"/>
    </row>
    <row r="610" spans="1:9" ht="15" customHeight="1" x14ac:dyDescent="0.25">
      <c r="A610" s="56" t="s">
        <v>2421</v>
      </c>
      <c r="B610" s="32">
        <v>250</v>
      </c>
      <c r="C610" s="33" t="s">
        <v>10</v>
      </c>
      <c r="D610" s="103">
        <v>70.050073629354372</v>
      </c>
      <c r="E610" s="103">
        <v>75.263210704391383</v>
      </c>
      <c r="F610" s="103">
        <v>61.309274386888539</v>
      </c>
      <c r="G610" s="13">
        <f t="shared" si="78"/>
        <v>45.277890034314993</v>
      </c>
      <c r="H610" s="13">
        <f t="shared" si="76"/>
        <v>18.111156013725996</v>
      </c>
      <c r="I610" s="24"/>
    </row>
    <row r="611" spans="1:9" ht="30" customHeight="1" x14ac:dyDescent="0.25">
      <c r="A611" s="56" t="s">
        <v>2301</v>
      </c>
      <c r="B611" s="32">
        <v>400</v>
      </c>
      <c r="C611" s="24" t="s">
        <v>440</v>
      </c>
      <c r="D611" s="103">
        <v>113.02202382308134</v>
      </c>
      <c r="E611" s="103">
        <v>91.835667787489669</v>
      </c>
      <c r="F611" s="103">
        <v>107.41184399428482</v>
      </c>
      <c r="G611" s="13">
        <f t="shared" si="78"/>
        <v>68.428664235544076</v>
      </c>
      <c r="H611" s="13">
        <f t="shared" si="76"/>
        <v>17.107166058886019</v>
      </c>
      <c r="I611" s="24"/>
    </row>
    <row r="612" spans="1:9" ht="15" customHeight="1" x14ac:dyDescent="0.25">
      <c r="A612" s="56" t="s">
        <v>2422</v>
      </c>
      <c r="B612" s="32">
        <v>400</v>
      </c>
      <c r="C612" s="33" t="s">
        <v>10</v>
      </c>
      <c r="D612" s="103">
        <v>182.46756542405654</v>
      </c>
      <c r="E612" s="103">
        <v>176.61097252492416</v>
      </c>
      <c r="F612" s="103">
        <v>156.42069047107742</v>
      </c>
      <c r="G612" s="13">
        <f t="shared" si="78"/>
        <v>112.96306425444877</v>
      </c>
      <c r="H612" s="13">
        <f t="shared" si="76"/>
        <v>28.240766063612195</v>
      </c>
      <c r="I612" s="24"/>
    </row>
    <row r="613" spans="1:9" ht="15" customHeight="1" x14ac:dyDescent="0.25">
      <c r="A613" s="56" t="s">
        <v>2302</v>
      </c>
      <c r="B613" s="32">
        <v>400</v>
      </c>
      <c r="C613" s="24" t="s">
        <v>441</v>
      </c>
      <c r="D613" s="103">
        <v>70.569737655813867</v>
      </c>
      <c r="E613" s="103">
        <v>90.960744967841919</v>
      </c>
      <c r="F613" s="103">
        <v>98.643563505096026</v>
      </c>
      <c r="G613" s="13">
        <f t="shared" si="78"/>
        <v>57.012805975013812</v>
      </c>
      <c r="H613" s="13">
        <f t="shared" si="76"/>
        <v>14.253201493753453</v>
      </c>
      <c r="I613" s="24"/>
    </row>
    <row r="614" spans="1:9" ht="15" customHeight="1" x14ac:dyDescent="0.25">
      <c r="A614" s="56" t="s">
        <v>2423</v>
      </c>
      <c r="B614" s="32">
        <v>400</v>
      </c>
      <c r="C614" s="33" t="s">
        <v>10</v>
      </c>
      <c r="D614" s="103">
        <v>134.46728483077084</v>
      </c>
      <c r="E614" s="103">
        <v>92.601717185742686</v>
      </c>
      <c r="F614" s="103">
        <v>102.75331715766531</v>
      </c>
      <c r="G614" s="13">
        <f t="shared" si="78"/>
        <v>72.275064208368391</v>
      </c>
      <c r="H614" s="13">
        <f t="shared" si="76"/>
        <v>18.068766052092098</v>
      </c>
      <c r="I614" s="24"/>
    </row>
    <row r="615" spans="1:9" ht="30" customHeight="1" x14ac:dyDescent="0.25">
      <c r="A615" s="56" t="s">
        <v>2303</v>
      </c>
      <c r="B615" s="32">
        <v>630</v>
      </c>
      <c r="C615" s="24" t="s">
        <v>442</v>
      </c>
      <c r="D615" s="103">
        <v>0.2643813453368955</v>
      </c>
      <c r="E615" s="103">
        <v>2.8040677972139747</v>
      </c>
      <c r="F615" s="103">
        <v>0</v>
      </c>
      <c r="G615" s="13">
        <f t="shared" si="78"/>
        <v>0.67239948877098066</v>
      </c>
      <c r="H615" s="13">
        <f t="shared" si="76"/>
        <v>0.10673007758269534</v>
      </c>
      <c r="I615" s="24"/>
    </row>
    <row r="616" spans="1:9" ht="15" customHeight="1" x14ac:dyDescent="0.25">
      <c r="A616" s="56" t="s">
        <v>2424</v>
      </c>
      <c r="B616" s="32">
        <v>630</v>
      </c>
      <c r="C616" s="33" t="s">
        <v>10</v>
      </c>
      <c r="D616" s="103">
        <v>123.09981651790849</v>
      </c>
      <c r="E616" s="103">
        <v>123.62178383635367</v>
      </c>
      <c r="F616" s="103">
        <v>139.02198711957161</v>
      </c>
      <c r="G616" s="13">
        <f t="shared" si="78"/>
        <v>84.529278135099446</v>
      </c>
      <c r="H616" s="13">
        <f t="shared" si="76"/>
        <v>13.417345735730072</v>
      </c>
      <c r="I616" s="24"/>
    </row>
    <row r="617" spans="1:9" ht="45" customHeight="1" x14ac:dyDescent="0.25">
      <c r="A617" s="56" t="s">
        <v>2304</v>
      </c>
      <c r="B617" s="32">
        <v>400</v>
      </c>
      <c r="C617" s="24" t="s">
        <v>443</v>
      </c>
      <c r="D617" s="103">
        <v>45.084280473028571</v>
      </c>
      <c r="E617" s="103">
        <v>92.601440895484203</v>
      </c>
      <c r="F617" s="103">
        <v>56.409803985301863</v>
      </c>
      <c r="G617" s="13">
        <f t="shared" si="78"/>
        <v>42.532799455865913</v>
      </c>
      <c r="H617" s="13">
        <f t="shared" si="76"/>
        <v>10.633199863966478</v>
      </c>
      <c r="I617" s="24"/>
    </row>
    <row r="618" spans="1:9" ht="15" customHeight="1" x14ac:dyDescent="0.25">
      <c r="A618" s="56" t="s">
        <v>2425</v>
      </c>
      <c r="B618" s="32">
        <v>400</v>
      </c>
      <c r="C618" s="33" t="s">
        <v>10</v>
      </c>
      <c r="D618" s="103">
        <v>69.496380700970391</v>
      </c>
      <c r="E618" s="103">
        <v>69.842174786983591</v>
      </c>
      <c r="F618" s="103">
        <v>86.422026050295784</v>
      </c>
      <c r="G618" s="13">
        <f t="shared" si="78"/>
        <v>49.471668767748469</v>
      </c>
      <c r="H618" s="13">
        <f t="shared" si="76"/>
        <v>12.367917191937117</v>
      </c>
      <c r="I618" s="24"/>
    </row>
    <row r="619" spans="1:9" ht="15" customHeight="1" x14ac:dyDescent="0.25">
      <c r="A619" s="56" t="s">
        <v>2305</v>
      </c>
      <c r="B619" s="32">
        <v>400</v>
      </c>
      <c r="C619" s="24" t="s">
        <v>228</v>
      </c>
      <c r="D619" s="103">
        <v>69.716225499387988</v>
      </c>
      <c r="E619" s="103">
        <v>45.007982568420758</v>
      </c>
      <c r="F619" s="103">
        <v>91.247461601896433</v>
      </c>
      <c r="G619" s="13">
        <f t="shared" si="78"/>
        <v>45.135258546954731</v>
      </c>
      <c r="H619" s="13">
        <f t="shared" si="76"/>
        <v>11.283814636738683</v>
      </c>
      <c r="I619" s="24"/>
    </row>
    <row r="620" spans="1:9" ht="15" customHeight="1" x14ac:dyDescent="0.25">
      <c r="A620" s="56" t="s">
        <v>2426</v>
      </c>
      <c r="B620" s="32">
        <v>400</v>
      </c>
      <c r="C620" s="33" t="s">
        <v>10</v>
      </c>
      <c r="D620" s="103">
        <v>102.96872741749632</v>
      </c>
      <c r="E620" s="103">
        <v>82.734709151694659</v>
      </c>
      <c r="F620" s="103">
        <v>108.35272273728177</v>
      </c>
      <c r="G620" s="13">
        <f t="shared" si="78"/>
        <v>64.43750637602507</v>
      </c>
      <c r="H620" s="13">
        <f t="shared" si="76"/>
        <v>16.109376594006267</v>
      </c>
      <c r="I620" s="24"/>
    </row>
    <row r="621" spans="1:9" ht="45" customHeight="1" x14ac:dyDescent="0.25">
      <c r="A621" s="56" t="s">
        <v>2306</v>
      </c>
      <c r="B621" s="32">
        <v>400</v>
      </c>
      <c r="C621" s="24" t="s">
        <v>444</v>
      </c>
      <c r="D621" s="103">
        <v>123.36891227468222</v>
      </c>
      <c r="E621" s="103">
        <v>97.400690361494625</v>
      </c>
      <c r="F621" s="103">
        <v>82.968576521806838</v>
      </c>
      <c r="G621" s="13">
        <f t="shared" si="78"/>
        <v>66.559159659486156</v>
      </c>
      <c r="H621" s="13">
        <f t="shared" si="76"/>
        <v>16.639789914871539</v>
      </c>
      <c r="I621" s="24"/>
    </row>
    <row r="622" spans="1:9" ht="15" customHeight="1" x14ac:dyDescent="0.25">
      <c r="A622" s="56" t="s">
        <v>2427</v>
      </c>
      <c r="B622" s="32">
        <v>400</v>
      </c>
      <c r="C622" s="33" t="s">
        <v>10</v>
      </c>
      <c r="D622" s="103">
        <v>37.268972641356754</v>
      </c>
      <c r="E622" s="103">
        <v>19.126009675164848</v>
      </c>
      <c r="F622" s="103">
        <v>23.926335762513386</v>
      </c>
      <c r="G622" s="13">
        <f t="shared" si="78"/>
        <v>17.601078168385868</v>
      </c>
      <c r="H622" s="13">
        <f t="shared" si="76"/>
        <v>4.400269542096467</v>
      </c>
      <c r="I622" s="24"/>
    </row>
    <row r="623" spans="1:9" ht="45" customHeight="1" x14ac:dyDescent="0.25">
      <c r="A623" s="56" t="s">
        <v>2068</v>
      </c>
      <c r="B623" s="32">
        <v>400</v>
      </c>
      <c r="C623" s="24" t="s">
        <v>445</v>
      </c>
      <c r="D623" s="103">
        <v>12.680474154199363</v>
      </c>
      <c r="E623" s="103">
        <v>12.168262290554591</v>
      </c>
      <c r="F623" s="103">
        <v>26.580215701108482</v>
      </c>
      <c r="G623" s="13">
        <f t="shared" si="78"/>
        <v>11.269797713563323</v>
      </c>
      <c r="H623" s="13">
        <f t="shared" si="76"/>
        <v>2.8174494283908307</v>
      </c>
      <c r="I623" s="24"/>
    </row>
    <row r="624" spans="1:9" ht="15" customHeight="1" x14ac:dyDescent="0.25">
      <c r="A624" s="56" t="s">
        <v>2210</v>
      </c>
      <c r="B624" s="32">
        <v>400</v>
      </c>
      <c r="C624" s="33" t="s">
        <v>10</v>
      </c>
      <c r="D624" s="103">
        <v>111.95432233863177</v>
      </c>
      <c r="E624" s="103">
        <v>108.2675787211132</v>
      </c>
      <c r="F624" s="103">
        <v>92.625725962179729</v>
      </c>
      <c r="G624" s="13">
        <f t="shared" si="78"/>
        <v>68.555343334737771</v>
      </c>
      <c r="H624" s="13">
        <f t="shared" si="76"/>
        <v>17.138835833684443</v>
      </c>
      <c r="I624" s="24"/>
    </row>
    <row r="625" spans="1:9" ht="15" customHeight="1" x14ac:dyDescent="0.25">
      <c r="A625" s="56" t="s">
        <v>2069</v>
      </c>
      <c r="B625" s="32">
        <v>630</v>
      </c>
      <c r="C625" s="24" t="s">
        <v>228</v>
      </c>
      <c r="D625" s="103">
        <v>78.708071186353507</v>
      </c>
      <c r="E625" s="103">
        <v>64.328557769217625</v>
      </c>
      <c r="F625" s="103">
        <v>73.062998965459428</v>
      </c>
      <c r="G625" s="13">
        <f t="shared" si="78"/>
        <v>47.354631798428493</v>
      </c>
      <c r="H625" s="13">
        <f t="shared" si="76"/>
        <v>7.5166082219727777</v>
      </c>
      <c r="I625" s="24"/>
    </row>
    <row r="626" spans="1:9" ht="15" customHeight="1" x14ac:dyDescent="0.25">
      <c r="A626" s="56" t="s">
        <v>2211</v>
      </c>
      <c r="B626" s="32">
        <v>630</v>
      </c>
      <c r="C626" s="33" t="s">
        <v>10</v>
      </c>
      <c r="D626" s="103">
        <v>89.544043001304601</v>
      </c>
      <c r="E626" s="103">
        <v>53.652711879403689</v>
      </c>
      <c r="F626" s="103">
        <v>105.28036287997138</v>
      </c>
      <c r="G626" s="13">
        <f t="shared" si="78"/>
        <v>54.449619071956938</v>
      </c>
      <c r="H626" s="13">
        <f t="shared" si="76"/>
        <v>8.6427966780884038</v>
      </c>
      <c r="I626" s="24"/>
    </row>
    <row r="627" spans="1:9" ht="15" customHeight="1" x14ac:dyDescent="0.25">
      <c r="A627" s="56" t="s">
        <v>2070</v>
      </c>
      <c r="B627" s="32">
        <v>630</v>
      </c>
      <c r="C627" s="24" t="s">
        <v>228</v>
      </c>
      <c r="D627" s="103">
        <v>124.72504361294949</v>
      </c>
      <c r="E627" s="103">
        <v>145.3610459932994</v>
      </c>
      <c r="F627" s="103">
        <v>132.65923329732885</v>
      </c>
      <c r="G627" s="13">
        <f t="shared" si="78"/>
        <v>88.254925092270668</v>
      </c>
      <c r="H627" s="13">
        <f t="shared" si="76"/>
        <v>14.008718268614393</v>
      </c>
      <c r="I627" s="24"/>
    </row>
    <row r="628" spans="1:9" ht="15" customHeight="1" x14ac:dyDescent="0.25">
      <c r="A628" s="56" t="s">
        <v>2212</v>
      </c>
      <c r="B628" s="32">
        <v>630</v>
      </c>
      <c r="C628" s="33" t="s">
        <v>10</v>
      </c>
      <c r="D628" s="103">
        <v>42.212160949377839</v>
      </c>
      <c r="E628" s="103">
        <v>38.689682089372184</v>
      </c>
      <c r="F628" s="103">
        <v>68.226134427379904</v>
      </c>
      <c r="G628" s="13">
        <f t="shared" si="78"/>
        <v>32.678910795411284</v>
      </c>
      <c r="H628" s="13">
        <f t="shared" si="76"/>
        <v>5.1871286976843312</v>
      </c>
      <c r="I628" s="24"/>
    </row>
    <row r="629" spans="1:9" ht="30" customHeight="1" x14ac:dyDescent="0.25">
      <c r="A629" s="56" t="s">
        <v>2071</v>
      </c>
      <c r="B629" s="32">
        <v>630</v>
      </c>
      <c r="C629" s="24" t="s">
        <v>934</v>
      </c>
      <c r="D629" s="103">
        <v>70.148400950985462</v>
      </c>
      <c r="E629" s="103">
        <v>64.663382268090388</v>
      </c>
      <c r="F629" s="103">
        <v>73.341677581682532</v>
      </c>
      <c r="G629" s="13">
        <f t="shared" si="78"/>
        <v>45.613361710139515</v>
      </c>
      <c r="H629" s="13">
        <f t="shared" si="76"/>
        <v>7.2402161444665891</v>
      </c>
      <c r="I629" s="24"/>
    </row>
    <row r="630" spans="1:9" ht="15" customHeight="1" x14ac:dyDescent="0.25">
      <c r="A630" s="56" t="s">
        <v>2213</v>
      </c>
      <c r="B630" s="32">
        <v>630</v>
      </c>
      <c r="C630" s="33" t="s">
        <v>10</v>
      </c>
      <c r="D630" s="103">
        <v>233.22974975330382</v>
      </c>
      <c r="E630" s="103">
        <v>194.71857667308066</v>
      </c>
      <c r="F630" s="103">
        <v>235.86371287705495</v>
      </c>
      <c r="G630" s="13">
        <f t="shared" si="78"/>
        <v>145.46334487936033</v>
      </c>
      <c r="H630" s="13">
        <f t="shared" si="76"/>
        <v>23.089419822120689</v>
      </c>
      <c r="I630" s="24"/>
    </row>
    <row r="631" spans="1:9" ht="15" customHeight="1" x14ac:dyDescent="0.25">
      <c r="A631" s="56" t="s">
        <v>2072</v>
      </c>
      <c r="B631" s="32">
        <v>630</v>
      </c>
      <c r="C631" s="24" t="s">
        <v>228</v>
      </c>
      <c r="D631" s="103">
        <v>89.765477740073607</v>
      </c>
      <c r="E631" s="103">
        <v>214.53056567325206</v>
      </c>
      <c r="F631" s="103">
        <v>89.874986396719422</v>
      </c>
      <c r="G631" s="13">
        <f t="shared" si="78"/>
        <v>86.376011665707878</v>
      </c>
      <c r="H631" s="13">
        <f t="shared" si="76"/>
        <v>13.710478042175852</v>
      </c>
      <c r="I631" s="24"/>
    </row>
    <row r="632" spans="1:9" ht="15" customHeight="1" x14ac:dyDescent="0.25">
      <c r="A632" s="56" t="s">
        <v>2214</v>
      </c>
      <c r="B632" s="32">
        <v>630</v>
      </c>
      <c r="C632" s="33" t="s">
        <v>10</v>
      </c>
      <c r="D632" s="103">
        <v>84.1199678659043</v>
      </c>
      <c r="E632" s="103">
        <v>75.790209966074414</v>
      </c>
      <c r="F632" s="103">
        <v>58.987531864683795</v>
      </c>
      <c r="G632" s="13">
        <f t="shared" si="78"/>
        <v>47.967784784861976</v>
      </c>
      <c r="H632" s="13">
        <f t="shared" si="76"/>
        <v>7.6139340928352341</v>
      </c>
      <c r="I632" s="24"/>
    </row>
    <row r="633" spans="1:9" ht="15" customHeight="1" x14ac:dyDescent="0.25">
      <c r="A633" s="56" t="s">
        <v>2073</v>
      </c>
      <c r="B633" s="32">
        <v>400</v>
      </c>
      <c r="C633" s="24" t="s">
        <v>1107</v>
      </c>
      <c r="D633" s="103">
        <v>98.877486955969502</v>
      </c>
      <c r="E633" s="103">
        <v>83.04971801460853</v>
      </c>
      <c r="F633" s="103">
        <v>178.17945703439619</v>
      </c>
      <c r="G633" s="13">
        <f t="shared" si="78"/>
        <v>78.911373200690008</v>
      </c>
      <c r="H633" s="13">
        <f t="shared" si="76"/>
        <v>19.727843300172502</v>
      </c>
      <c r="I633" s="24"/>
    </row>
    <row r="634" spans="1:9" ht="15" customHeight="1" x14ac:dyDescent="0.25">
      <c r="A634" s="56" t="s">
        <v>2215</v>
      </c>
      <c r="B634" s="32">
        <v>400</v>
      </c>
      <c r="C634" s="33" t="s">
        <v>10</v>
      </c>
      <c r="D634" s="103">
        <v>0</v>
      </c>
      <c r="E634" s="103">
        <v>7.8057657702014076</v>
      </c>
      <c r="F634" s="103">
        <v>0</v>
      </c>
      <c r="G634" s="13">
        <f t="shared" si="78"/>
        <v>1.7105034724434685</v>
      </c>
      <c r="H634" s="13">
        <f t="shared" si="76"/>
        <v>0.42762586811086711</v>
      </c>
      <c r="I634" s="24"/>
    </row>
    <row r="635" spans="1:9" ht="15" customHeight="1" x14ac:dyDescent="0.25">
      <c r="A635" s="56" t="s">
        <v>2074</v>
      </c>
      <c r="B635" s="32">
        <v>630</v>
      </c>
      <c r="C635" s="24" t="s">
        <v>1107</v>
      </c>
      <c r="D635" s="103">
        <v>28.941120267147195</v>
      </c>
      <c r="E635" s="103">
        <v>34.648155127967279</v>
      </c>
      <c r="F635" s="103">
        <v>41.935316952258738</v>
      </c>
      <c r="G635" s="13">
        <f t="shared" si="78"/>
        <v>23.123955669721052</v>
      </c>
      <c r="H635" s="13">
        <f t="shared" si="76"/>
        <v>3.6704691539239769</v>
      </c>
      <c r="I635" s="24"/>
    </row>
    <row r="636" spans="1:9" ht="15" customHeight="1" x14ac:dyDescent="0.25">
      <c r="A636" s="56" t="s">
        <v>2216</v>
      </c>
      <c r="B636" s="32">
        <v>630</v>
      </c>
      <c r="C636" s="33" t="s">
        <v>10</v>
      </c>
      <c r="D636" s="103">
        <v>58.81951963226912</v>
      </c>
      <c r="E636" s="103">
        <v>53.297662709608886</v>
      </c>
      <c r="F636" s="103">
        <v>49.714304301905472</v>
      </c>
      <c r="G636" s="13">
        <f t="shared" si="78"/>
        <v>35.462673106541089</v>
      </c>
      <c r="H636" s="13">
        <f t="shared" si="76"/>
        <v>5.6289957311969987</v>
      </c>
      <c r="I636" s="24"/>
    </row>
    <row r="637" spans="1:9" ht="30" customHeight="1" x14ac:dyDescent="0.25">
      <c r="A637" s="56" t="s">
        <v>3517</v>
      </c>
      <c r="B637" s="32">
        <v>1250</v>
      </c>
      <c r="C637" s="24" t="s">
        <v>1107</v>
      </c>
      <c r="D637" s="103">
        <v>0</v>
      </c>
      <c r="E637" s="103">
        <v>0</v>
      </c>
      <c r="F637" s="103">
        <v>0</v>
      </c>
      <c r="G637" s="13">
        <f t="shared" si="78"/>
        <v>0</v>
      </c>
      <c r="H637" s="13">
        <f t="shared" si="76"/>
        <v>0</v>
      </c>
      <c r="I637" s="24" t="s">
        <v>1127</v>
      </c>
    </row>
    <row r="638" spans="1:9" ht="30" customHeight="1" x14ac:dyDescent="0.25">
      <c r="A638" s="56" t="s">
        <v>3518</v>
      </c>
      <c r="B638" s="32">
        <v>1250</v>
      </c>
      <c r="C638" s="33" t="s">
        <v>10</v>
      </c>
      <c r="D638" s="103">
        <v>0</v>
      </c>
      <c r="E638" s="103">
        <v>0</v>
      </c>
      <c r="F638" s="103">
        <v>0</v>
      </c>
      <c r="G638" s="13">
        <f t="shared" si="78"/>
        <v>0</v>
      </c>
      <c r="H638" s="13">
        <f t="shared" si="76"/>
        <v>0</v>
      </c>
      <c r="I638" s="24" t="s">
        <v>1127</v>
      </c>
    </row>
    <row r="639" spans="1:9" ht="30" customHeight="1" x14ac:dyDescent="0.25">
      <c r="A639" s="56" t="s">
        <v>3590</v>
      </c>
      <c r="B639" s="32">
        <v>1600</v>
      </c>
      <c r="C639" s="24" t="s">
        <v>1107</v>
      </c>
      <c r="D639" s="103">
        <v>225.32449782525399</v>
      </c>
      <c r="E639" s="103">
        <v>219.17882210774584</v>
      </c>
      <c r="F639" s="103">
        <v>261.41845579342157</v>
      </c>
      <c r="G639" s="13">
        <f t="shared" ref="G639:G700" si="79">(D639+E639+F639)/3*0.38*1.73</f>
        <v>154.69099178751648</v>
      </c>
      <c r="H639" s="13">
        <f t="shared" si="76"/>
        <v>9.6681869867197801</v>
      </c>
      <c r="I639" s="24"/>
    </row>
    <row r="640" spans="1:9" ht="30" customHeight="1" x14ac:dyDescent="0.25">
      <c r="A640" s="56" t="s">
        <v>3591</v>
      </c>
      <c r="B640" s="32">
        <v>1600</v>
      </c>
      <c r="C640" s="33" t="s">
        <v>10</v>
      </c>
      <c r="D640" s="103">
        <v>175.31838655374045</v>
      </c>
      <c r="E640" s="103">
        <v>175.0851192049594</v>
      </c>
      <c r="F640" s="103">
        <v>230.14819264829762</v>
      </c>
      <c r="G640" s="13">
        <f t="shared" si="79"/>
        <v>127.21822884425339</v>
      </c>
      <c r="H640" s="13">
        <f t="shared" si="76"/>
        <v>7.9511393027658359</v>
      </c>
      <c r="I640" s="24"/>
    </row>
    <row r="641" spans="1:9" ht="30" customHeight="1" x14ac:dyDescent="0.25">
      <c r="A641" s="56" t="s">
        <v>3592</v>
      </c>
      <c r="B641" s="32">
        <v>1600</v>
      </c>
      <c r="C641" s="24" t="s">
        <v>1107</v>
      </c>
      <c r="D641" s="103">
        <v>91.50192392112065</v>
      </c>
      <c r="E641" s="103">
        <v>121.14047060003205</v>
      </c>
      <c r="F641" s="103">
        <v>145.21930222039816</v>
      </c>
      <c r="G641" s="13">
        <f t="shared" si="79"/>
        <v>78.419426479298522</v>
      </c>
      <c r="H641" s="13">
        <f t="shared" si="76"/>
        <v>4.9012141549561576</v>
      </c>
      <c r="I641" s="24"/>
    </row>
    <row r="642" spans="1:9" ht="30" customHeight="1" x14ac:dyDescent="0.25">
      <c r="A642" s="56" t="s">
        <v>3593</v>
      </c>
      <c r="B642" s="32">
        <v>1600</v>
      </c>
      <c r="C642" s="33" t="s">
        <v>10</v>
      </c>
      <c r="D642" s="103">
        <v>160.87177401610333</v>
      </c>
      <c r="E642" s="103">
        <v>180.33097088845093</v>
      </c>
      <c r="F642" s="103">
        <v>235.47160754248279</v>
      </c>
      <c r="G642" s="13">
        <f t="shared" si="79"/>
        <v>126.36857309956073</v>
      </c>
      <c r="H642" s="13">
        <f t="shared" si="76"/>
        <v>7.8980358187225459</v>
      </c>
      <c r="I642" s="24"/>
    </row>
    <row r="643" spans="1:9" ht="30" customHeight="1" x14ac:dyDescent="0.25">
      <c r="A643" s="56" t="s">
        <v>2307</v>
      </c>
      <c r="B643" s="32">
        <v>400</v>
      </c>
      <c r="C643" s="24" t="s">
        <v>446</v>
      </c>
      <c r="D643" s="103">
        <v>110.77080611018242</v>
      </c>
      <c r="E643" s="103">
        <v>148.56868410406025</v>
      </c>
      <c r="F643" s="103">
        <v>97.684586137741604</v>
      </c>
      <c r="G643" s="13">
        <f t="shared" si="79"/>
        <v>78.235875931264815</v>
      </c>
      <c r="H643" s="13">
        <f t="shared" si="76"/>
        <v>19.558968982816204</v>
      </c>
      <c r="I643" s="24"/>
    </row>
    <row r="644" spans="1:9" ht="15" customHeight="1" x14ac:dyDescent="0.25">
      <c r="A644" s="56" t="s">
        <v>2428</v>
      </c>
      <c r="B644" s="32">
        <v>400</v>
      </c>
      <c r="C644" s="33" t="s">
        <v>10</v>
      </c>
      <c r="D644" s="103">
        <v>145.86090083769838</v>
      </c>
      <c r="E644" s="103">
        <v>178.4706210458063</v>
      </c>
      <c r="F644" s="103">
        <v>149.26087015618862</v>
      </c>
      <c r="G644" s="13">
        <f t="shared" si="79"/>
        <v>103.7798795089648</v>
      </c>
      <c r="H644" s="13">
        <f t="shared" si="76"/>
        <v>25.944969877241199</v>
      </c>
      <c r="I644" s="24"/>
    </row>
    <row r="645" spans="1:9" ht="30" customHeight="1" x14ac:dyDescent="0.25">
      <c r="A645" s="56" t="s">
        <v>2308</v>
      </c>
      <c r="B645" s="32">
        <v>400</v>
      </c>
      <c r="C645" s="24" t="s">
        <v>447</v>
      </c>
      <c r="D645" s="103">
        <v>136.48797937725308</v>
      </c>
      <c r="E645" s="103">
        <v>122.99740061589961</v>
      </c>
      <c r="F645" s="103">
        <v>104.07709917400334</v>
      </c>
      <c r="G645" s="13">
        <f t="shared" si="79"/>
        <v>79.668657934829469</v>
      </c>
      <c r="H645" s="13">
        <f t="shared" si="76"/>
        <v>19.917164483707367</v>
      </c>
      <c r="I645" s="24"/>
    </row>
    <row r="646" spans="1:9" ht="15" customHeight="1" x14ac:dyDescent="0.25">
      <c r="A646" s="56" t="s">
        <v>2429</v>
      </c>
      <c r="B646" s="32">
        <v>400</v>
      </c>
      <c r="C646" s="33" t="s">
        <v>10</v>
      </c>
      <c r="D646" s="103">
        <v>85.745424844956318</v>
      </c>
      <c r="E646" s="103">
        <v>105.94401024401954</v>
      </c>
      <c r="F646" s="103">
        <v>63.616638654189295</v>
      </c>
      <c r="G646" s="13">
        <f t="shared" si="79"/>
        <v>55.946070959585597</v>
      </c>
      <c r="H646" s="13">
        <f t="shared" si="76"/>
        <v>13.986517739896398</v>
      </c>
      <c r="I646" s="24"/>
    </row>
    <row r="647" spans="1:9" ht="15" customHeight="1" x14ac:dyDescent="0.25">
      <c r="A647" s="56" t="s">
        <v>2309</v>
      </c>
      <c r="B647" s="32">
        <v>400</v>
      </c>
      <c r="C647" s="24" t="s">
        <v>228</v>
      </c>
      <c r="D647" s="103">
        <v>74.553663170029182</v>
      </c>
      <c r="E647" s="103">
        <v>61.875939175189629</v>
      </c>
      <c r="F647" s="103">
        <v>86.613484452355152</v>
      </c>
      <c r="G647" s="13">
        <f t="shared" si="79"/>
        <v>48.876175086908383</v>
      </c>
      <c r="H647" s="13">
        <f t="shared" ref="H647:H710" si="80">G647/B647*100</f>
        <v>12.219043771727096</v>
      </c>
      <c r="I647" s="24"/>
    </row>
    <row r="648" spans="1:9" ht="15" customHeight="1" x14ac:dyDescent="0.25">
      <c r="A648" s="56" t="s">
        <v>2430</v>
      </c>
      <c r="B648" s="32">
        <v>400</v>
      </c>
      <c r="C648" s="33" t="s">
        <v>10</v>
      </c>
      <c r="D648" s="103">
        <v>48.12231642219259</v>
      </c>
      <c r="E648" s="103">
        <v>51.606976646971475</v>
      </c>
      <c r="F648" s="103">
        <v>67.08392467525988</v>
      </c>
      <c r="G648" s="13">
        <f t="shared" si="79"/>
        <v>36.554336448394764</v>
      </c>
      <c r="H648" s="13">
        <f t="shared" si="80"/>
        <v>9.138584112098691</v>
      </c>
      <c r="I648" s="24"/>
    </row>
    <row r="649" spans="1:9" ht="15" customHeight="1" x14ac:dyDescent="0.25">
      <c r="A649" s="56" t="s">
        <v>2310</v>
      </c>
      <c r="B649" s="32">
        <v>400</v>
      </c>
      <c r="C649" s="24" t="s">
        <v>228</v>
      </c>
      <c r="D649" s="103">
        <v>29.341621456376522</v>
      </c>
      <c r="E649" s="103">
        <v>33.636232276066181</v>
      </c>
      <c r="F649" s="103">
        <v>32.955902955171965</v>
      </c>
      <c r="G649" s="13">
        <f t="shared" si="79"/>
        <v>21.022283882145963</v>
      </c>
      <c r="H649" s="13">
        <f t="shared" si="80"/>
        <v>5.2555709705364908</v>
      </c>
      <c r="I649" s="24"/>
    </row>
    <row r="650" spans="1:9" ht="15" customHeight="1" x14ac:dyDescent="0.25">
      <c r="A650" s="56" t="s">
        <v>2431</v>
      </c>
      <c r="B650" s="32">
        <v>400</v>
      </c>
      <c r="C650" s="33" t="s">
        <v>10</v>
      </c>
      <c r="D650" s="103">
        <v>172.63415263787897</v>
      </c>
      <c r="E650" s="103">
        <v>111.19180199795331</v>
      </c>
      <c r="F650" s="103">
        <v>106.70716867871364</v>
      </c>
      <c r="G650" s="13">
        <f t="shared" si="79"/>
        <v>85.578825088994151</v>
      </c>
      <c r="H650" s="13">
        <f t="shared" si="80"/>
        <v>21.394706272248538</v>
      </c>
      <c r="I650" s="24"/>
    </row>
    <row r="651" spans="1:9" ht="75" customHeight="1" x14ac:dyDescent="0.25">
      <c r="A651" s="56" t="s">
        <v>2311</v>
      </c>
      <c r="B651" s="32">
        <v>400</v>
      </c>
      <c r="C651" s="24" t="s">
        <v>448</v>
      </c>
      <c r="D651" s="103">
        <v>118.42237654969442</v>
      </c>
      <c r="E651" s="103">
        <v>126.34167397143686</v>
      </c>
      <c r="F651" s="103">
        <v>163.55088530752423</v>
      </c>
      <c r="G651" s="13">
        <f t="shared" si="79"/>
        <v>89.475412937919373</v>
      </c>
      <c r="H651" s="13">
        <f t="shared" si="80"/>
        <v>22.368853234479843</v>
      </c>
      <c r="I651" s="24"/>
    </row>
    <row r="652" spans="1:9" ht="15" customHeight="1" x14ac:dyDescent="0.25">
      <c r="A652" s="56" t="s">
        <v>2432</v>
      </c>
      <c r="B652" s="32">
        <v>400</v>
      </c>
      <c r="C652" s="33" t="s">
        <v>10</v>
      </c>
      <c r="D652" s="103">
        <v>82.54331989566532</v>
      </c>
      <c r="E652" s="103">
        <v>149.02676044315302</v>
      </c>
      <c r="F652" s="103">
        <v>141.44831164051902</v>
      </c>
      <c r="G652" s="13">
        <f t="shared" si="79"/>
        <v>81.740763629072134</v>
      </c>
      <c r="H652" s="13">
        <f t="shared" si="80"/>
        <v>20.435190907268034</v>
      </c>
      <c r="I652" s="24"/>
    </row>
    <row r="653" spans="1:9" ht="30" customHeight="1" x14ac:dyDescent="0.25">
      <c r="A653" s="56" t="s">
        <v>2312</v>
      </c>
      <c r="B653" s="32">
        <v>400</v>
      </c>
      <c r="C653" s="24" t="s">
        <v>935</v>
      </c>
      <c r="D653" s="103">
        <v>114.38805885221441</v>
      </c>
      <c r="E653" s="103">
        <v>88.364132382548121</v>
      </c>
      <c r="F653" s="103">
        <v>113.44790458710678</v>
      </c>
      <c r="G653" s="13">
        <f t="shared" si="79"/>
        <v>69.289980997765625</v>
      </c>
      <c r="H653" s="13">
        <f t="shared" si="80"/>
        <v>17.322495249441406</v>
      </c>
      <c r="I653" s="24"/>
    </row>
    <row r="654" spans="1:9" ht="15" customHeight="1" x14ac:dyDescent="0.25">
      <c r="A654" s="56" t="s">
        <v>2433</v>
      </c>
      <c r="B654" s="32">
        <v>400</v>
      </c>
      <c r="C654" s="33" t="s">
        <v>10</v>
      </c>
      <c r="D654" s="103">
        <v>165.37231525443678</v>
      </c>
      <c r="E654" s="103">
        <v>151.93703881440746</v>
      </c>
      <c r="F654" s="103">
        <v>153.97747603139069</v>
      </c>
      <c r="G654" s="13">
        <f t="shared" si="79"/>
        <v>103.27465403596482</v>
      </c>
      <c r="H654" s="13">
        <f t="shared" si="80"/>
        <v>25.8186635089912</v>
      </c>
      <c r="I654" s="24"/>
    </row>
    <row r="655" spans="1:9" ht="30" customHeight="1" x14ac:dyDescent="0.25">
      <c r="A655" s="56" t="s">
        <v>2313</v>
      </c>
      <c r="B655" s="32">
        <v>400</v>
      </c>
      <c r="C655" s="24" t="s">
        <v>936</v>
      </c>
      <c r="D655" s="103">
        <v>7.8043678295916052</v>
      </c>
      <c r="E655" s="103">
        <v>6.8633296819759897</v>
      </c>
      <c r="F655" s="103">
        <v>4.2651210350102762</v>
      </c>
      <c r="G655" s="13">
        <f t="shared" si="79"/>
        <v>4.1488116375067641</v>
      </c>
      <c r="H655" s="13">
        <f t="shared" si="80"/>
        <v>1.037202909376691</v>
      </c>
      <c r="I655" s="24"/>
    </row>
    <row r="656" spans="1:9" ht="15" customHeight="1" x14ac:dyDescent="0.25">
      <c r="A656" s="56" t="s">
        <v>2434</v>
      </c>
      <c r="B656" s="32">
        <v>400</v>
      </c>
      <c r="C656" s="33" t="s">
        <v>10</v>
      </c>
      <c r="D656" s="103">
        <v>35.593063901682072</v>
      </c>
      <c r="E656" s="103">
        <v>21.385111778136981</v>
      </c>
      <c r="F656" s="103">
        <v>50.585988593530821</v>
      </c>
      <c r="G656" s="13">
        <f t="shared" si="79"/>
        <v>23.570893864433401</v>
      </c>
      <c r="H656" s="13">
        <f t="shared" si="80"/>
        <v>5.8927234661083503</v>
      </c>
      <c r="I656" s="24"/>
    </row>
    <row r="657" spans="1:9" ht="90" customHeight="1" x14ac:dyDescent="0.25">
      <c r="A657" s="56" t="s">
        <v>2075</v>
      </c>
      <c r="B657" s="32">
        <v>250</v>
      </c>
      <c r="C657" s="24" t="s">
        <v>937</v>
      </c>
      <c r="D657" s="103">
        <v>37.753906665716869</v>
      </c>
      <c r="E657" s="103">
        <v>36.636664419627358</v>
      </c>
      <c r="F657" s="103">
        <v>31.178898304894414</v>
      </c>
      <c r="G657" s="13">
        <f t="shared" si="79"/>
        <v>23.133789725714294</v>
      </c>
      <c r="H657" s="13">
        <f t="shared" si="80"/>
        <v>9.2535158902857173</v>
      </c>
      <c r="I657" s="24"/>
    </row>
    <row r="658" spans="1:9" ht="15" customHeight="1" x14ac:dyDescent="0.25">
      <c r="A658" s="56" t="s">
        <v>2217</v>
      </c>
      <c r="B658" s="32">
        <v>250</v>
      </c>
      <c r="C658" s="33" t="s">
        <v>10</v>
      </c>
      <c r="D658" s="103">
        <v>123.57730671908796</v>
      </c>
      <c r="E658" s="103">
        <v>115.71607405169267</v>
      </c>
      <c r="F658" s="103">
        <v>91.705287390318134</v>
      </c>
      <c r="G658" s="13">
        <f t="shared" si="79"/>
        <v>72.532841483035455</v>
      </c>
      <c r="H658" s="13">
        <f t="shared" si="80"/>
        <v>29.013136593214185</v>
      </c>
      <c r="I658" s="24"/>
    </row>
    <row r="659" spans="1:9" ht="15" customHeight="1" x14ac:dyDescent="0.25">
      <c r="A659" s="56" t="s">
        <v>2314</v>
      </c>
      <c r="B659" s="32">
        <v>250</v>
      </c>
      <c r="C659" s="24" t="s">
        <v>938</v>
      </c>
      <c r="D659" s="103">
        <v>101.68152087265068</v>
      </c>
      <c r="E659" s="103">
        <v>91.084300279686744</v>
      </c>
      <c r="F659" s="103">
        <v>87.5403567243239</v>
      </c>
      <c r="G659" s="13">
        <f t="shared" si="79"/>
        <v>61.424427112039048</v>
      </c>
      <c r="H659" s="13">
        <f t="shared" si="80"/>
        <v>24.569770844815618</v>
      </c>
      <c r="I659" s="24"/>
    </row>
    <row r="660" spans="1:9" ht="15" customHeight="1" x14ac:dyDescent="0.25">
      <c r="A660" s="56" t="s">
        <v>2435</v>
      </c>
      <c r="B660" s="32">
        <v>250</v>
      </c>
      <c r="C660" s="33" t="s">
        <v>10</v>
      </c>
      <c r="D660" s="103">
        <v>0</v>
      </c>
      <c r="E660" s="103">
        <v>0</v>
      </c>
      <c r="F660" s="103">
        <v>3.2020307268086521</v>
      </c>
      <c r="G660" s="13">
        <f t="shared" si="79"/>
        <v>0.70167166660133584</v>
      </c>
      <c r="H660" s="13">
        <f t="shared" si="80"/>
        <v>0.28066866664053436</v>
      </c>
      <c r="I660" s="24"/>
    </row>
    <row r="661" spans="1:9" ht="15" customHeight="1" x14ac:dyDescent="0.25">
      <c r="A661" s="56" t="s">
        <v>2315</v>
      </c>
      <c r="B661" s="32">
        <v>400</v>
      </c>
      <c r="C661" s="24" t="s">
        <v>228</v>
      </c>
      <c r="D661" s="103">
        <v>52.17968326533309</v>
      </c>
      <c r="E661" s="103">
        <v>67.277008881627992</v>
      </c>
      <c r="F661" s="103">
        <v>58.518834021109107</v>
      </c>
      <c r="G661" s="13">
        <f t="shared" si="79"/>
        <v>39.000370300963112</v>
      </c>
      <c r="H661" s="13">
        <f t="shared" si="80"/>
        <v>9.7500925752407781</v>
      </c>
      <c r="I661" s="24"/>
    </row>
    <row r="662" spans="1:9" ht="15" customHeight="1" x14ac:dyDescent="0.25">
      <c r="A662" s="56" t="s">
        <v>2436</v>
      </c>
      <c r="B662" s="32">
        <v>400</v>
      </c>
      <c r="C662" s="33" t="s">
        <v>10</v>
      </c>
      <c r="D662" s="103">
        <v>171.20462106474889</v>
      </c>
      <c r="E662" s="103">
        <v>199.39339068285113</v>
      </c>
      <c r="F662" s="103">
        <v>180.00776561177108</v>
      </c>
      <c r="G662" s="13">
        <f t="shared" si="79"/>
        <v>120.65607934535019</v>
      </c>
      <c r="H662" s="13">
        <f t="shared" si="80"/>
        <v>30.164019836337548</v>
      </c>
      <c r="I662" s="24"/>
    </row>
    <row r="663" spans="1:9" ht="15" customHeight="1" x14ac:dyDescent="0.25">
      <c r="A663" s="56" t="s">
        <v>2316</v>
      </c>
      <c r="B663" s="32">
        <v>400</v>
      </c>
      <c r="C663" s="24" t="s">
        <v>939</v>
      </c>
      <c r="D663" s="103">
        <v>205.90061527091876</v>
      </c>
      <c r="E663" s="103">
        <v>191.38206900530437</v>
      </c>
      <c r="F663" s="103">
        <v>131.0112576273693</v>
      </c>
      <c r="G663" s="13">
        <f t="shared" si="79"/>
        <v>115.76681246914056</v>
      </c>
      <c r="H663" s="13">
        <f t="shared" si="80"/>
        <v>28.94170311728514</v>
      </c>
      <c r="I663" s="24"/>
    </row>
    <row r="664" spans="1:9" ht="15" customHeight="1" x14ac:dyDescent="0.25">
      <c r="A664" s="56" t="s">
        <v>2437</v>
      </c>
      <c r="B664" s="32">
        <v>400</v>
      </c>
      <c r="C664" s="33" t="s">
        <v>10</v>
      </c>
      <c r="D664" s="103">
        <v>7.8474045544999989</v>
      </c>
      <c r="E664" s="103">
        <v>0.48433014328193469</v>
      </c>
      <c r="F664" s="103">
        <v>5.1580261710377648</v>
      </c>
      <c r="G664" s="13">
        <f t="shared" si="79"/>
        <v>2.956056265054023</v>
      </c>
      <c r="H664" s="13">
        <f t="shared" si="80"/>
        <v>0.73901406626350574</v>
      </c>
      <c r="I664" s="24"/>
    </row>
    <row r="665" spans="1:9" ht="30" customHeight="1" x14ac:dyDescent="0.25">
      <c r="A665" s="56" t="s">
        <v>2076</v>
      </c>
      <c r="B665" s="32">
        <v>400</v>
      </c>
      <c r="C665" s="24" t="s">
        <v>940</v>
      </c>
      <c r="D665" s="103">
        <v>146.23487831488029</v>
      </c>
      <c r="E665" s="103">
        <v>165.2909802586901</v>
      </c>
      <c r="F665" s="103">
        <v>177.55427794512275</v>
      </c>
      <c r="G665" s="13">
        <f t="shared" si="79"/>
        <v>107.17376058246298</v>
      </c>
      <c r="H665" s="13">
        <f t="shared" si="80"/>
        <v>26.793440145615744</v>
      </c>
      <c r="I665" s="24"/>
    </row>
    <row r="666" spans="1:9" ht="15" customHeight="1" x14ac:dyDescent="0.25">
      <c r="A666" s="56" t="s">
        <v>2218</v>
      </c>
      <c r="B666" s="32">
        <v>400</v>
      </c>
      <c r="C666" s="33" t="s">
        <v>10</v>
      </c>
      <c r="D666" s="103">
        <v>26.393943495809129</v>
      </c>
      <c r="E666" s="103">
        <v>16.679288134161052</v>
      </c>
      <c r="F666" s="103">
        <v>15.857917248444032</v>
      </c>
      <c r="G666" s="13">
        <f t="shared" si="79"/>
        <v>12.913779090889834</v>
      </c>
      <c r="H666" s="13">
        <f t="shared" si="80"/>
        <v>3.2284447727224586</v>
      </c>
      <c r="I666" s="24"/>
    </row>
    <row r="667" spans="1:9" ht="30" customHeight="1" x14ac:dyDescent="0.25">
      <c r="A667" s="56" t="s">
        <v>2317</v>
      </c>
      <c r="B667" s="32">
        <v>400</v>
      </c>
      <c r="C667" s="24" t="s">
        <v>941</v>
      </c>
      <c r="D667" s="103">
        <v>19.788145000625985</v>
      </c>
      <c r="E667" s="103">
        <v>7.1365228179591531</v>
      </c>
      <c r="F667" s="103">
        <v>5.1355158435316639</v>
      </c>
      <c r="G667" s="13">
        <f t="shared" si="79"/>
        <v>7.0254549131585273</v>
      </c>
      <c r="H667" s="13">
        <f t="shared" si="80"/>
        <v>1.7563637282896318</v>
      </c>
      <c r="I667" s="24"/>
    </row>
    <row r="668" spans="1:9" ht="15" customHeight="1" x14ac:dyDescent="0.25">
      <c r="A668" s="56" t="s">
        <v>2438</v>
      </c>
      <c r="B668" s="32">
        <v>400</v>
      </c>
      <c r="C668" s="33" t="s">
        <v>10</v>
      </c>
      <c r="D668" s="103">
        <v>95.339287530234543</v>
      </c>
      <c r="E668" s="103">
        <v>82.770081021029057</v>
      </c>
      <c r="F668" s="103">
        <v>89.7714124414113</v>
      </c>
      <c r="G668" s="13">
        <f t="shared" si="79"/>
        <v>58.701608474861487</v>
      </c>
      <c r="H668" s="13">
        <f t="shared" si="80"/>
        <v>14.675402118715372</v>
      </c>
      <c r="I668" s="24"/>
    </row>
    <row r="669" spans="1:9" ht="30" customHeight="1" x14ac:dyDescent="0.25">
      <c r="A669" s="56" t="s">
        <v>2318</v>
      </c>
      <c r="B669" s="32">
        <v>400</v>
      </c>
      <c r="C669" s="24" t="s">
        <v>942</v>
      </c>
      <c r="D669" s="103">
        <v>20.088019720353639</v>
      </c>
      <c r="E669" s="103">
        <v>21.638016590920039</v>
      </c>
      <c r="F669" s="103">
        <v>26.508483979302561</v>
      </c>
      <c r="G669" s="13">
        <f t="shared" si="79"/>
        <v>14.952457879674936</v>
      </c>
      <c r="H669" s="13">
        <f t="shared" si="80"/>
        <v>3.7381144699187336</v>
      </c>
      <c r="I669" s="24"/>
    </row>
    <row r="670" spans="1:9" ht="15" customHeight="1" x14ac:dyDescent="0.25">
      <c r="A670" s="56" t="s">
        <v>2439</v>
      </c>
      <c r="B670" s="32">
        <v>400</v>
      </c>
      <c r="C670" s="33" t="s">
        <v>10</v>
      </c>
      <c r="D670" s="103">
        <v>35.253338144474363</v>
      </c>
      <c r="E670" s="103">
        <v>20.307381707952104</v>
      </c>
      <c r="F670" s="103">
        <v>49.27738005299198</v>
      </c>
      <c r="G670" s="13">
        <f t="shared" si="79"/>
        <v>22.973522292607363</v>
      </c>
      <c r="H670" s="13">
        <f t="shared" si="80"/>
        <v>5.7433805731518408</v>
      </c>
      <c r="I670" s="24"/>
    </row>
    <row r="671" spans="1:9" ht="75" customHeight="1" x14ac:dyDescent="0.25">
      <c r="A671" s="56" t="s">
        <v>2319</v>
      </c>
      <c r="B671" s="32">
        <v>400</v>
      </c>
      <c r="C671" s="24" t="s">
        <v>448</v>
      </c>
      <c r="D671" s="103">
        <v>55.233296917047575</v>
      </c>
      <c r="E671" s="103">
        <v>45.056313896704346</v>
      </c>
      <c r="F671" s="103">
        <v>28.062733837628603</v>
      </c>
      <c r="G671" s="13">
        <f t="shared" si="79"/>
        <v>28.126277124605849</v>
      </c>
      <c r="H671" s="13">
        <f t="shared" si="80"/>
        <v>7.0315692811514623</v>
      </c>
      <c r="I671" s="24"/>
    </row>
    <row r="672" spans="1:9" ht="15" customHeight="1" x14ac:dyDescent="0.25">
      <c r="A672" s="56" t="s">
        <v>2440</v>
      </c>
      <c r="B672" s="32">
        <v>400</v>
      </c>
      <c r="C672" s="33" t="s">
        <v>10</v>
      </c>
      <c r="D672" s="103">
        <v>189.54204088552143</v>
      </c>
      <c r="E672" s="103">
        <v>195.99591953478838</v>
      </c>
      <c r="F672" s="103">
        <v>214.41996649718925</v>
      </c>
      <c r="G672" s="13">
        <f t="shared" si="79"/>
        <v>131.47078038518794</v>
      </c>
      <c r="H672" s="13">
        <f t="shared" si="80"/>
        <v>32.867695096296984</v>
      </c>
      <c r="I672" s="24"/>
    </row>
    <row r="673" spans="1:9" ht="15" customHeight="1" x14ac:dyDescent="0.25">
      <c r="A673" s="56" t="s">
        <v>2320</v>
      </c>
      <c r="B673" s="32">
        <v>400</v>
      </c>
      <c r="C673" s="24" t="s">
        <v>228</v>
      </c>
      <c r="D673" s="103">
        <v>57.032287448587795</v>
      </c>
      <c r="E673" s="103">
        <v>89.390106124932188</v>
      </c>
      <c r="F673" s="103">
        <v>51.097124398743688</v>
      </c>
      <c r="G673" s="13">
        <f t="shared" si="79"/>
        <v>43.283110371655376</v>
      </c>
      <c r="H673" s="13">
        <f t="shared" si="80"/>
        <v>10.820777592913844</v>
      </c>
      <c r="I673" s="24"/>
    </row>
    <row r="674" spans="1:9" ht="15" customHeight="1" x14ac:dyDescent="0.25">
      <c r="A674" s="56" t="s">
        <v>2441</v>
      </c>
      <c r="B674" s="32">
        <v>400</v>
      </c>
      <c r="C674" s="33" t="s">
        <v>10</v>
      </c>
      <c r="D674" s="103">
        <v>25.191255439676752</v>
      </c>
      <c r="E674" s="103">
        <v>41.030170172415097</v>
      </c>
      <c r="F674" s="103">
        <v>37.334370202850479</v>
      </c>
      <c r="G674" s="13">
        <f t="shared" si="79"/>
        <v>22.692526722914362</v>
      </c>
      <c r="H674" s="13">
        <f t="shared" si="80"/>
        <v>5.6731316807285905</v>
      </c>
      <c r="I674" s="24"/>
    </row>
    <row r="675" spans="1:9" ht="75" customHeight="1" x14ac:dyDescent="0.25">
      <c r="A675" s="56" t="s">
        <v>2321</v>
      </c>
      <c r="B675" s="32">
        <v>400</v>
      </c>
      <c r="C675" s="24" t="s">
        <v>943</v>
      </c>
      <c r="D675" s="103">
        <v>26.272739685279518</v>
      </c>
      <c r="E675" s="103">
        <v>27.223439514079008</v>
      </c>
      <c r="F675" s="103">
        <v>35.295243129424293</v>
      </c>
      <c r="G675" s="13">
        <f t="shared" si="79"/>
        <v>19.457160346313941</v>
      </c>
      <c r="H675" s="13">
        <f t="shared" si="80"/>
        <v>4.8642900865784853</v>
      </c>
      <c r="I675" s="24"/>
    </row>
    <row r="676" spans="1:9" ht="15" customHeight="1" x14ac:dyDescent="0.25">
      <c r="A676" s="56" t="s">
        <v>2442</v>
      </c>
      <c r="B676" s="32">
        <v>400</v>
      </c>
      <c r="C676" s="33" t="s">
        <v>10</v>
      </c>
      <c r="D676" s="103">
        <v>171.19039914782437</v>
      </c>
      <c r="E676" s="103">
        <v>156.06480820297398</v>
      </c>
      <c r="F676" s="103">
        <v>185.82851569147917</v>
      </c>
      <c r="G676" s="13">
        <f t="shared" si="79"/>
        <v>112.43374650933109</v>
      </c>
      <c r="H676" s="13">
        <f t="shared" si="80"/>
        <v>28.108436627332772</v>
      </c>
      <c r="I676" s="24"/>
    </row>
    <row r="677" spans="1:9" ht="15" customHeight="1" x14ac:dyDescent="0.25">
      <c r="A677" s="56" t="s">
        <v>2322</v>
      </c>
      <c r="B677" s="32">
        <v>250</v>
      </c>
      <c r="C677" s="24" t="s">
        <v>228</v>
      </c>
      <c r="D677" s="103">
        <v>129.03973583775709</v>
      </c>
      <c r="E677" s="103">
        <v>131.37864340382768</v>
      </c>
      <c r="F677" s="103">
        <v>93.481358547135301</v>
      </c>
      <c r="G677" s="13">
        <f t="shared" si="79"/>
        <v>77.551229207434858</v>
      </c>
      <c r="H677" s="13">
        <f t="shared" si="80"/>
        <v>31.020491682973944</v>
      </c>
      <c r="I677" s="24"/>
    </row>
    <row r="678" spans="1:9" ht="15" customHeight="1" x14ac:dyDescent="0.25">
      <c r="A678" s="56" t="s">
        <v>2443</v>
      </c>
      <c r="B678" s="32">
        <v>400</v>
      </c>
      <c r="C678" s="33" t="s">
        <v>10</v>
      </c>
      <c r="D678" s="103">
        <v>56.763503858534733</v>
      </c>
      <c r="E678" s="103">
        <v>58.628339194358468</v>
      </c>
      <c r="F678" s="103">
        <v>103.26848099438314</v>
      </c>
      <c r="G678" s="13">
        <f t="shared" si="79"/>
        <v>47.915765676226485</v>
      </c>
      <c r="H678" s="13">
        <f t="shared" si="80"/>
        <v>11.978941419056621</v>
      </c>
      <c r="I678" s="24"/>
    </row>
    <row r="679" spans="1:9" ht="75.75" customHeight="1" x14ac:dyDescent="0.25">
      <c r="A679" s="56" t="s">
        <v>2323</v>
      </c>
      <c r="B679" s="32">
        <v>400</v>
      </c>
      <c r="C679" s="24" t="s">
        <v>944</v>
      </c>
      <c r="D679" s="103">
        <v>2.9860207378331154</v>
      </c>
      <c r="E679" s="103">
        <v>0</v>
      </c>
      <c r="F679" s="103">
        <v>8.7084500612891205</v>
      </c>
      <c r="G679" s="13">
        <f t="shared" si="79"/>
        <v>2.5626483677809859</v>
      </c>
      <c r="H679" s="13">
        <f t="shared" si="80"/>
        <v>0.64066209194524648</v>
      </c>
      <c r="I679" s="24"/>
    </row>
    <row r="680" spans="1:9" ht="30" customHeight="1" x14ac:dyDescent="0.25">
      <c r="A680" s="56" t="s">
        <v>2444</v>
      </c>
      <c r="B680" s="32">
        <v>400</v>
      </c>
      <c r="C680" s="33" t="s">
        <v>10</v>
      </c>
      <c r="D680" s="103">
        <v>94.473936632840662</v>
      </c>
      <c r="E680" s="103">
        <v>109.83847032402304</v>
      </c>
      <c r="F680" s="103">
        <v>135.1238404210736</v>
      </c>
      <c r="G680" s="13">
        <f t="shared" si="79"/>
        <v>74.381796342085323</v>
      </c>
      <c r="H680" s="13">
        <f t="shared" si="80"/>
        <v>18.595449085521331</v>
      </c>
      <c r="I680" s="24"/>
    </row>
    <row r="681" spans="1:9" ht="15" customHeight="1" x14ac:dyDescent="0.25">
      <c r="A681" s="56" t="s">
        <v>2324</v>
      </c>
      <c r="B681" s="32">
        <v>400</v>
      </c>
      <c r="C681" s="24" t="s">
        <v>228</v>
      </c>
      <c r="D681" s="103">
        <v>180.05647765503983</v>
      </c>
      <c r="E681" s="103">
        <v>233.27480324607751</v>
      </c>
      <c r="F681" s="103">
        <v>163.28342692419693</v>
      </c>
      <c r="G681" s="13">
        <f t="shared" si="79"/>
        <v>126.35550297478721</v>
      </c>
      <c r="H681" s="13">
        <f t="shared" si="80"/>
        <v>31.588875743696804</v>
      </c>
      <c r="I681" s="24"/>
    </row>
    <row r="682" spans="1:9" ht="15" customHeight="1" x14ac:dyDescent="0.25">
      <c r="A682" s="56" t="s">
        <v>2445</v>
      </c>
      <c r="B682" s="32">
        <v>400</v>
      </c>
      <c r="C682" s="33" t="s">
        <v>10</v>
      </c>
      <c r="D682" s="103">
        <v>44.48061680002381</v>
      </c>
      <c r="E682" s="103">
        <v>51.605848460377644</v>
      </c>
      <c r="F682" s="103">
        <v>20.89848138061128</v>
      </c>
      <c r="G682" s="13">
        <f t="shared" si="79"/>
        <v>25.635301307267255</v>
      </c>
      <c r="H682" s="13">
        <f t="shared" si="80"/>
        <v>6.4088253268168138</v>
      </c>
      <c r="I682" s="24"/>
    </row>
    <row r="683" spans="1:9" ht="30" customHeight="1" x14ac:dyDescent="0.25">
      <c r="A683" s="56" t="s">
        <v>2325</v>
      </c>
      <c r="B683" s="32">
        <v>400</v>
      </c>
      <c r="C683" s="24" t="s">
        <v>945</v>
      </c>
      <c r="D683" s="103">
        <v>0</v>
      </c>
      <c r="E683" s="103">
        <v>4.9866672084922428</v>
      </c>
      <c r="F683" s="103">
        <v>0.54503415111332032</v>
      </c>
      <c r="G683" s="13">
        <f t="shared" si="79"/>
        <v>1.2121801579348992</v>
      </c>
      <c r="H683" s="13">
        <f t="shared" si="80"/>
        <v>0.3030450394837248</v>
      </c>
      <c r="I683" s="24"/>
    </row>
    <row r="684" spans="1:9" ht="15" customHeight="1" x14ac:dyDescent="0.25">
      <c r="A684" s="56" t="s">
        <v>2446</v>
      </c>
      <c r="B684" s="32">
        <v>400</v>
      </c>
      <c r="C684" s="33" t="s">
        <v>10</v>
      </c>
      <c r="D684" s="103">
        <v>201.02344563966707</v>
      </c>
      <c r="E684" s="103">
        <v>181.76078065515554</v>
      </c>
      <c r="F684" s="103">
        <v>188.35063759233424</v>
      </c>
      <c r="G684" s="13">
        <f t="shared" si="79"/>
        <v>125.1546865064723</v>
      </c>
      <c r="H684" s="13">
        <f t="shared" si="80"/>
        <v>31.288671626618076</v>
      </c>
      <c r="I684" s="24"/>
    </row>
    <row r="685" spans="1:9" ht="90" customHeight="1" x14ac:dyDescent="0.25">
      <c r="A685" s="56" t="s">
        <v>2326</v>
      </c>
      <c r="B685" s="32">
        <v>400</v>
      </c>
      <c r="C685" s="24" t="s">
        <v>946</v>
      </c>
      <c r="D685" s="103">
        <v>164.36495900082764</v>
      </c>
      <c r="E685" s="103">
        <v>195.43313379405484</v>
      </c>
      <c r="F685" s="103">
        <v>133.03603079229794</v>
      </c>
      <c r="G685" s="13">
        <f t="shared" si="79"/>
        <v>107.99638428207079</v>
      </c>
      <c r="H685" s="13">
        <f t="shared" si="80"/>
        <v>26.999096070517698</v>
      </c>
      <c r="I685" s="24"/>
    </row>
    <row r="686" spans="1:9" ht="15" customHeight="1" x14ac:dyDescent="0.25">
      <c r="A686" s="56" t="s">
        <v>2447</v>
      </c>
      <c r="B686" s="32">
        <v>400</v>
      </c>
      <c r="C686" s="33" t="s">
        <v>10</v>
      </c>
      <c r="D686" s="103">
        <v>6.9851482030505752</v>
      </c>
      <c r="E686" s="103">
        <v>24.059755115180607</v>
      </c>
      <c r="F686" s="103">
        <v>18.061597185152134</v>
      </c>
      <c r="G686" s="13">
        <f t="shared" si="79"/>
        <v>10.760871143641396</v>
      </c>
      <c r="H686" s="13">
        <f t="shared" si="80"/>
        <v>2.6902177859103489</v>
      </c>
      <c r="I686" s="24"/>
    </row>
    <row r="687" spans="1:9" ht="30" customHeight="1" x14ac:dyDescent="0.25">
      <c r="A687" s="56" t="s">
        <v>2327</v>
      </c>
      <c r="B687" s="32">
        <v>630</v>
      </c>
      <c r="C687" s="24" t="s">
        <v>228</v>
      </c>
      <c r="D687" s="103">
        <v>115.68814625982473</v>
      </c>
      <c r="E687" s="103">
        <v>114.90456518422893</v>
      </c>
      <c r="F687" s="103">
        <v>73.213231737635283</v>
      </c>
      <c r="G687" s="13">
        <f t="shared" si="79"/>
        <v>66.574009015880762</v>
      </c>
      <c r="H687" s="13">
        <f t="shared" si="80"/>
        <v>10.567303018393771</v>
      </c>
      <c r="I687" s="37"/>
    </row>
    <row r="688" spans="1:9" ht="45" customHeight="1" x14ac:dyDescent="0.25">
      <c r="A688" s="56" t="s">
        <v>2448</v>
      </c>
      <c r="B688" s="32">
        <v>630</v>
      </c>
      <c r="C688" s="33" t="s">
        <v>10</v>
      </c>
      <c r="D688" s="103">
        <v>0</v>
      </c>
      <c r="E688" s="103">
        <v>0</v>
      </c>
      <c r="F688" s="103">
        <v>0</v>
      </c>
      <c r="G688" s="13">
        <f t="shared" si="79"/>
        <v>0</v>
      </c>
      <c r="H688" s="13">
        <f t="shared" si="80"/>
        <v>0</v>
      </c>
      <c r="I688" s="37" t="s">
        <v>3620</v>
      </c>
    </row>
    <row r="689" spans="1:9" ht="45" customHeight="1" x14ac:dyDescent="0.25">
      <c r="A689" s="56" t="s">
        <v>2328</v>
      </c>
      <c r="B689" s="32">
        <v>400</v>
      </c>
      <c r="C689" s="24" t="s">
        <v>947</v>
      </c>
      <c r="D689" s="103">
        <v>35.722643719052094</v>
      </c>
      <c r="E689" s="103">
        <v>103.50773095783499</v>
      </c>
      <c r="F689" s="103">
        <v>76.650242754094847</v>
      </c>
      <c r="G689" s="13">
        <f t="shared" si="79"/>
        <v>47.306639299709175</v>
      </c>
      <c r="H689" s="13">
        <f t="shared" si="80"/>
        <v>11.826659824927294</v>
      </c>
      <c r="I689" s="24"/>
    </row>
    <row r="690" spans="1:9" ht="15" customHeight="1" x14ac:dyDescent="0.25">
      <c r="A690" s="56" t="s">
        <v>2449</v>
      </c>
      <c r="B690" s="32">
        <v>400</v>
      </c>
      <c r="C690" s="33" t="s">
        <v>10</v>
      </c>
      <c r="D690" s="103">
        <v>125.30266912295789</v>
      </c>
      <c r="E690" s="103">
        <v>127.27436981535453</v>
      </c>
      <c r="F690" s="103">
        <v>134.50887142258154</v>
      </c>
      <c r="G690" s="13">
        <f t="shared" si="79"/>
        <v>84.823425823750568</v>
      </c>
      <c r="H690" s="13">
        <f t="shared" si="80"/>
        <v>21.205856455937642</v>
      </c>
      <c r="I690" s="24"/>
    </row>
    <row r="691" spans="1:9" ht="15" customHeight="1" x14ac:dyDescent="0.25">
      <c r="A691" s="56" t="s">
        <v>2329</v>
      </c>
      <c r="B691" s="32">
        <v>400</v>
      </c>
      <c r="C691" s="24" t="s">
        <v>948</v>
      </c>
      <c r="D691" s="103">
        <v>95.114686323314814</v>
      </c>
      <c r="E691" s="103">
        <v>46.999523467346329</v>
      </c>
      <c r="F691" s="103">
        <v>144.83988567090825</v>
      </c>
      <c r="G691" s="13">
        <f t="shared" si="79"/>
        <v>62.881207452145247</v>
      </c>
      <c r="H691" s="13">
        <f t="shared" si="80"/>
        <v>15.720301863036312</v>
      </c>
      <c r="I691" s="24"/>
    </row>
    <row r="692" spans="1:9" ht="15" customHeight="1" x14ac:dyDescent="0.25">
      <c r="A692" s="56" t="s">
        <v>2450</v>
      </c>
      <c r="B692" s="32">
        <v>400</v>
      </c>
      <c r="C692" s="33" t="s">
        <v>10</v>
      </c>
      <c r="D692" s="103">
        <v>50.421487185538858</v>
      </c>
      <c r="E692" s="103">
        <v>56.898428507857112</v>
      </c>
      <c r="F692" s="103">
        <v>63.890469999524399</v>
      </c>
      <c r="G692" s="13">
        <f t="shared" si="79"/>
        <v>37.517902518175283</v>
      </c>
      <c r="H692" s="13">
        <f t="shared" si="80"/>
        <v>9.3794756295438209</v>
      </c>
      <c r="I692" s="24"/>
    </row>
    <row r="693" spans="1:9" ht="15" customHeight="1" x14ac:dyDescent="0.25">
      <c r="A693" s="56" t="s">
        <v>2330</v>
      </c>
      <c r="B693" s="32">
        <v>400</v>
      </c>
      <c r="C693" s="24" t="s">
        <v>228</v>
      </c>
      <c r="D693" s="103">
        <v>84.975174843821833</v>
      </c>
      <c r="E693" s="103">
        <v>70.581416093776369</v>
      </c>
      <c r="F693" s="103">
        <v>68.41460036943657</v>
      </c>
      <c r="G693" s="13">
        <f t="shared" si="79"/>
        <v>49.079553721748219</v>
      </c>
      <c r="H693" s="13">
        <f t="shared" si="80"/>
        <v>12.269888430437055</v>
      </c>
      <c r="I693" s="24"/>
    </row>
    <row r="694" spans="1:9" ht="15" customHeight="1" x14ac:dyDescent="0.25">
      <c r="A694" s="56" t="s">
        <v>2451</v>
      </c>
      <c r="B694" s="32">
        <v>400</v>
      </c>
      <c r="C694" s="33" t="s">
        <v>10</v>
      </c>
      <c r="D694" s="103">
        <v>65.022828634960462</v>
      </c>
      <c r="E694" s="103">
        <v>59.685388458327218</v>
      </c>
      <c r="F694" s="103">
        <v>51.877989868851941</v>
      </c>
      <c r="G694" s="13">
        <f t="shared" si="79"/>
        <v>38.695924152303526</v>
      </c>
      <c r="H694" s="13">
        <f t="shared" si="80"/>
        <v>9.6739810380758815</v>
      </c>
      <c r="I694" s="24"/>
    </row>
    <row r="695" spans="1:9" ht="15" customHeight="1" x14ac:dyDescent="0.25">
      <c r="A695" s="56" t="s">
        <v>2331</v>
      </c>
      <c r="B695" s="32">
        <v>400</v>
      </c>
      <c r="C695" s="24" t="s">
        <v>228</v>
      </c>
      <c r="D695" s="103">
        <v>43.772282955499151</v>
      </c>
      <c r="E695" s="103">
        <v>63.979792269417871</v>
      </c>
      <c r="F695" s="103">
        <v>54.226145998725947</v>
      </c>
      <c r="G695" s="13">
        <f t="shared" si="79"/>
        <v>35.494827544140961</v>
      </c>
      <c r="H695" s="13">
        <f t="shared" si="80"/>
        <v>8.8737068860352402</v>
      </c>
      <c r="I695" s="24"/>
    </row>
    <row r="696" spans="1:9" ht="15" customHeight="1" x14ac:dyDescent="0.25">
      <c r="A696" s="56" t="s">
        <v>2452</v>
      </c>
      <c r="B696" s="32">
        <v>400</v>
      </c>
      <c r="C696" s="33" t="s">
        <v>10</v>
      </c>
      <c r="D696" s="103">
        <v>136.07581802850356</v>
      </c>
      <c r="E696" s="103">
        <v>196.1455966559281</v>
      </c>
      <c r="F696" s="103">
        <v>158.6201491340654</v>
      </c>
      <c r="G696" s="13">
        <f t="shared" si="79"/>
        <v>107.55974801809332</v>
      </c>
      <c r="H696" s="13">
        <f t="shared" si="80"/>
        <v>26.889937004523329</v>
      </c>
      <c r="I696" s="24"/>
    </row>
    <row r="697" spans="1:9" ht="15" customHeight="1" x14ac:dyDescent="0.25">
      <c r="A697" s="56" t="s">
        <v>2332</v>
      </c>
      <c r="B697" s="32">
        <v>400</v>
      </c>
      <c r="C697" s="24" t="s">
        <v>228</v>
      </c>
      <c r="D697" s="103">
        <v>49.55554894928067</v>
      </c>
      <c r="E697" s="103">
        <v>23.199307901079216</v>
      </c>
      <c r="F697" s="103">
        <v>71.857720894082505</v>
      </c>
      <c r="G697" s="13">
        <f t="shared" si="79"/>
        <v>31.689436203065469</v>
      </c>
      <c r="H697" s="13">
        <f t="shared" si="80"/>
        <v>7.9223590507663673</v>
      </c>
      <c r="I697" s="24"/>
    </row>
    <row r="698" spans="1:9" ht="15" customHeight="1" x14ac:dyDescent="0.25">
      <c r="A698" s="56" t="s">
        <v>2453</v>
      </c>
      <c r="B698" s="32">
        <v>400</v>
      </c>
      <c r="C698" s="33" t="s">
        <v>10</v>
      </c>
      <c r="D698" s="103">
        <v>73.866075161749009</v>
      </c>
      <c r="E698" s="103">
        <v>52.130495320027059</v>
      </c>
      <c r="F698" s="103">
        <v>37.900488951613966</v>
      </c>
      <c r="G698" s="13">
        <f t="shared" si="79"/>
        <v>35.915308957170204</v>
      </c>
      <c r="H698" s="13">
        <f t="shared" si="80"/>
        <v>8.978827239292551</v>
      </c>
      <c r="I698" s="24"/>
    </row>
    <row r="699" spans="1:9" ht="15" customHeight="1" x14ac:dyDescent="0.25">
      <c r="A699" s="56" t="s">
        <v>2333</v>
      </c>
      <c r="B699" s="32">
        <v>400</v>
      </c>
      <c r="C699" s="24" t="s">
        <v>949</v>
      </c>
      <c r="D699" s="103">
        <v>61.859709279565706</v>
      </c>
      <c r="E699" s="103">
        <v>48.963707136432177</v>
      </c>
      <c r="F699" s="103">
        <v>52.791561853372272</v>
      </c>
      <c r="G699" s="13">
        <f t="shared" si="79"/>
        <v>35.853495571427985</v>
      </c>
      <c r="H699" s="13">
        <f t="shared" si="80"/>
        <v>8.9633738928569962</v>
      </c>
      <c r="I699" s="24"/>
    </row>
    <row r="700" spans="1:9" ht="15" customHeight="1" x14ac:dyDescent="0.25">
      <c r="A700" s="56" t="s">
        <v>2454</v>
      </c>
      <c r="B700" s="32">
        <v>400</v>
      </c>
      <c r="C700" s="33" t="s">
        <v>10</v>
      </c>
      <c r="D700" s="103">
        <v>43.854121777903792</v>
      </c>
      <c r="E700" s="103">
        <v>28.12215221931806</v>
      </c>
      <c r="F700" s="103">
        <v>35.43978462911641</v>
      </c>
      <c r="G700" s="13">
        <f t="shared" si="79"/>
        <v>23.538438980318258</v>
      </c>
      <c r="H700" s="13">
        <f t="shared" si="80"/>
        <v>5.8846097450795645</v>
      </c>
      <c r="I700" s="24"/>
    </row>
    <row r="701" spans="1:9" ht="15" customHeight="1" x14ac:dyDescent="0.25">
      <c r="A701" s="56" t="s">
        <v>2334</v>
      </c>
      <c r="B701" s="32">
        <v>400</v>
      </c>
      <c r="C701" s="24" t="s">
        <v>228</v>
      </c>
      <c r="D701" s="103">
        <v>20.185345590660379</v>
      </c>
      <c r="E701" s="103">
        <v>0</v>
      </c>
      <c r="F701" s="103">
        <v>1.3349677250566012</v>
      </c>
      <c r="G701" s="13">
        <f t="shared" ref="G701:G756" si="81">(D701+E701+F701)/3*0.38*1.73</f>
        <v>4.7158179912507814</v>
      </c>
      <c r="H701" s="13">
        <f t="shared" si="80"/>
        <v>1.1789544978126953</v>
      </c>
      <c r="I701" s="24"/>
    </row>
    <row r="702" spans="1:9" ht="15" customHeight="1" x14ac:dyDescent="0.25">
      <c r="A702" s="56" t="s">
        <v>2455</v>
      </c>
      <c r="B702" s="32">
        <v>400</v>
      </c>
      <c r="C702" s="33" t="s">
        <v>10</v>
      </c>
      <c r="D702" s="103">
        <v>192.18428350075922</v>
      </c>
      <c r="E702" s="103">
        <v>163.0014906819556</v>
      </c>
      <c r="F702" s="103">
        <v>210.76792965774641</v>
      </c>
      <c r="G702" s="13">
        <f t="shared" si="81"/>
        <v>124.0193216349064</v>
      </c>
      <c r="H702" s="13">
        <f t="shared" si="80"/>
        <v>31.004830408726601</v>
      </c>
      <c r="I702" s="24"/>
    </row>
    <row r="703" spans="1:9" ht="15" customHeight="1" x14ac:dyDescent="0.25">
      <c r="A703" s="56" t="s">
        <v>2335</v>
      </c>
      <c r="B703" s="32">
        <v>400</v>
      </c>
      <c r="C703" s="24" t="s">
        <v>228</v>
      </c>
      <c r="D703" s="103">
        <v>8.1998968100280685</v>
      </c>
      <c r="E703" s="103">
        <v>28.827554898486792</v>
      </c>
      <c r="F703" s="103">
        <v>9.7076940557161677</v>
      </c>
      <c r="G703" s="13">
        <f t="shared" si="81"/>
        <v>10.241228275135159</v>
      </c>
      <c r="H703" s="13">
        <f t="shared" si="80"/>
        <v>2.5603070687837897</v>
      </c>
      <c r="I703" s="24"/>
    </row>
    <row r="704" spans="1:9" ht="15" customHeight="1" x14ac:dyDescent="0.25">
      <c r="A704" s="56" t="s">
        <v>2456</v>
      </c>
      <c r="B704" s="32">
        <v>400</v>
      </c>
      <c r="C704" s="33" t="s">
        <v>10</v>
      </c>
      <c r="D704" s="103">
        <v>105.98355227050126</v>
      </c>
      <c r="E704" s="103">
        <v>166.29679818756094</v>
      </c>
      <c r="F704" s="103">
        <v>164.28189488941663</v>
      </c>
      <c r="G704" s="13">
        <f t="shared" si="81"/>
        <v>95.665340030477552</v>
      </c>
      <c r="H704" s="13">
        <f t="shared" si="80"/>
        <v>23.916335007619388</v>
      </c>
      <c r="I704" s="24"/>
    </row>
    <row r="705" spans="1:9" ht="15" customHeight="1" x14ac:dyDescent="0.25">
      <c r="A705" s="56" t="s">
        <v>2336</v>
      </c>
      <c r="B705" s="32">
        <v>630</v>
      </c>
      <c r="C705" s="24" t="s">
        <v>228</v>
      </c>
      <c r="D705" s="103">
        <v>109.60550526224162</v>
      </c>
      <c r="E705" s="103">
        <v>112.79124203351206</v>
      </c>
      <c r="F705" s="103">
        <v>90.347635363874417</v>
      </c>
      <c r="G705" s="13">
        <f t="shared" si="81"/>
        <v>68.532719053479838</v>
      </c>
      <c r="H705" s="13">
        <f t="shared" si="80"/>
        <v>10.878209373568227</v>
      </c>
      <c r="I705" s="24"/>
    </row>
    <row r="706" spans="1:9" ht="15" customHeight="1" x14ac:dyDescent="0.25">
      <c r="A706" s="56" t="s">
        <v>2457</v>
      </c>
      <c r="B706" s="32">
        <v>630</v>
      </c>
      <c r="C706" s="33" t="s">
        <v>10</v>
      </c>
      <c r="D706" s="103">
        <v>95.736604402342735</v>
      </c>
      <c r="E706" s="103">
        <v>100.32632919788098</v>
      </c>
      <c r="F706" s="103">
        <v>87.723701487617504</v>
      </c>
      <c r="G706" s="13">
        <f t="shared" si="81"/>
        <v>62.18711130224893</v>
      </c>
      <c r="H706" s="13">
        <f t="shared" si="80"/>
        <v>9.8709700479760194</v>
      </c>
      <c r="I706" s="24"/>
    </row>
    <row r="707" spans="1:9" ht="15" customHeight="1" x14ac:dyDescent="0.25">
      <c r="A707" s="56" t="s">
        <v>2337</v>
      </c>
      <c r="B707" s="32">
        <v>630</v>
      </c>
      <c r="C707" s="24" t="s">
        <v>228</v>
      </c>
      <c r="D707" s="103">
        <v>78.578238294498888</v>
      </c>
      <c r="E707" s="103">
        <v>120.00547170368625</v>
      </c>
      <c r="F707" s="103">
        <v>115.34761743231756</v>
      </c>
      <c r="G707" s="13">
        <f t="shared" si="81"/>
        <v>68.792818217604164</v>
      </c>
      <c r="H707" s="13">
        <f t="shared" si="80"/>
        <v>10.919494955175264</v>
      </c>
      <c r="I707" s="24"/>
    </row>
    <row r="708" spans="1:9" ht="15" customHeight="1" x14ac:dyDescent="0.25">
      <c r="A708" s="56" t="s">
        <v>2458</v>
      </c>
      <c r="B708" s="32">
        <v>630</v>
      </c>
      <c r="C708" s="33" t="s">
        <v>10</v>
      </c>
      <c r="D708" s="103">
        <v>83.106000236653088</v>
      </c>
      <c r="E708" s="103">
        <v>74.627574632448741</v>
      </c>
      <c r="F708" s="103">
        <v>141.75976815712278</v>
      </c>
      <c r="G708" s="13">
        <f t="shared" si="81"/>
        <v>65.628974568480018</v>
      </c>
      <c r="H708" s="13">
        <f t="shared" si="80"/>
        <v>10.417297550552384</v>
      </c>
      <c r="I708" s="24"/>
    </row>
    <row r="709" spans="1:9" ht="30" customHeight="1" x14ac:dyDescent="0.25">
      <c r="A709" s="56" t="s">
        <v>2338</v>
      </c>
      <c r="B709" s="32">
        <v>630</v>
      </c>
      <c r="C709" s="24" t="s">
        <v>950</v>
      </c>
      <c r="D709" s="103">
        <v>235.07468602971994</v>
      </c>
      <c r="E709" s="103">
        <v>351.41000950185071</v>
      </c>
      <c r="F709" s="103">
        <v>143.96946044790428</v>
      </c>
      <c r="G709" s="13">
        <f t="shared" si="81"/>
        <v>160.06685404696896</v>
      </c>
      <c r="H709" s="13">
        <f t="shared" si="80"/>
        <v>25.407437150312536</v>
      </c>
      <c r="I709" s="24"/>
    </row>
    <row r="710" spans="1:9" ht="15" customHeight="1" x14ac:dyDescent="0.25">
      <c r="A710" s="56" t="s">
        <v>2459</v>
      </c>
      <c r="B710" s="32">
        <v>630</v>
      </c>
      <c r="C710" s="33" t="s">
        <v>10</v>
      </c>
      <c r="D710" s="103">
        <v>108.48126446124286</v>
      </c>
      <c r="E710" s="103">
        <v>109.12441175258824</v>
      </c>
      <c r="F710" s="103">
        <v>88.51026366483346</v>
      </c>
      <c r="G710" s="13">
        <f t="shared" si="81"/>
        <v>67.080206292078017</v>
      </c>
      <c r="H710" s="13">
        <f t="shared" si="80"/>
        <v>10.647651792393336</v>
      </c>
      <c r="I710" s="24"/>
    </row>
    <row r="711" spans="1:9" ht="15" customHeight="1" x14ac:dyDescent="0.25">
      <c r="A711" s="56" t="s">
        <v>2339</v>
      </c>
      <c r="B711" s="32">
        <v>400</v>
      </c>
      <c r="C711" s="24" t="s">
        <v>228</v>
      </c>
      <c r="D711" s="103">
        <v>104.64418696423947</v>
      </c>
      <c r="E711" s="103">
        <v>116.16535693171689</v>
      </c>
      <c r="F711" s="103">
        <v>134.32984473297225</v>
      </c>
      <c r="G711" s="13">
        <f t="shared" si="81"/>
        <v>77.822878028219208</v>
      </c>
      <c r="H711" s="13">
        <f t="shared" ref="H711:H756" si="82">G711/B711*100</f>
        <v>19.455719507054802</v>
      </c>
      <c r="I711" s="24"/>
    </row>
    <row r="712" spans="1:9" ht="15" customHeight="1" x14ac:dyDescent="0.25">
      <c r="A712" s="56" t="s">
        <v>2460</v>
      </c>
      <c r="B712" s="32">
        <v>400</v>
      </c>
      <c r="C712" s="33" t="s">
        <v>10</v>
      </c>
      <c r="D712" s="103">
        <v>112.02421754366578</v>
      </c>
      <c r="E712" s="103">
        <v>132.40595094484129</v>
      </c>
      <c r="F712" s="103">
        <v>112.1761716159169</v>
      </c>
      <c r="G712" s="13">
        <f t="shared" si="81"/>
        <v>78.144335994882795</v>
      </c>
      <c r="H712" s="13">
        <f t="shared" si="82"/>
        <v>19.536083998720699</v>
      </c>
      <c r="I712" s="24"/>
    </row>
    <row r="713" spans="1:9" ht="64.5" customHeight="1" x14ac:dyDescent="0.25">
      <c r="A713" s="56" t="s">
        <v>2340</v>
      </c>
      <c r="B713" s="32">
        <v>400</v>
      </c>
      <c r="C713" s="24" t="s">
        <v>951</v>
      </c>
      <c r="D713" s="103">
        <v>44.165469250755798</v>
      </c>
      <c r="E713" s="103">
        <v>33.947739804591301</v>
      </c>
      <c r="F713" s="103">
        <v>15.846927669821183</v>
      </c>
      <c r="G713" s="13">
        <f t="shared" si="81"/>
        <v>20.589797961041878</v>
      </c>
      <c r="H713" s="13">
        <f t="shared" si="82"/>
        <v>5.1474494902604695</v>
      </c>
      <c r="I713" s="24"/>
    </row>
    <row r="714" spans="1:9" ht="15" customHeight="1" x14ac:dyDescent="0.25">
      <c r="A714" s="56" t="s">
        <v>2461</v>
      </c>
      <c r="B714" s="32">
        <v>400</v>
      </c>
      <c r="C714" s="33" t="s">
        <v>10</v>
      </c>
      <c r="D714" s="103">
        <v>0</v>
      </c>
      <c r="E714" s="103">
        <v>11.86466070727791</v>
      </c>
      <c r="F714" s="103">
        <v>16.985532246571314</v>
      </c>
      <c r="G714" s="13">
        <f t="shared" si="81"/>
        <v>6.3220389492868261</v>
      </c>
      <c r="H714" s="13">
        <f t="shared" si="82"/>
        <v>1.5805097373217065</v>
      </c>
      <c r="I714" s="24"/>
    </row>
    <row r="715" spans="1:9" ht="15" customHeight="1" x14ac:dyDescent="0.25">
      <c r="A715" s="56" t="s">
        <v>2341</v>
      </c>
      <c r="B715" s="32">
        <v>400</v>
      </c>
      <c r="C715" s="24" t="s">
        <v>952</v>
      </c>
      <c r="D715" s="103">
        <v>139.38468752994584</v>
      </c>
      <c r="E715" s="103">
        <v>176.00125357917199</v>
      </c>
      <c r="F715" s="103">
        <v>130.49832377794507</v>
      </c>
      <c r="G715" s="13">
        <f t="shared" si="81"/>
        <v>97.708105245585045</v>
      </c>
      <c r="H715" s="13">
        <f t="shared" si="82"/>
        <v>24.427026311396261</v>
      </c>
      <c r="I715" s="24"/>
    </row>
    <row r="716" spans="1:9" ht="15" customHeight="1" x14ac:dyDescent="0.25">
      <c r="A716" s="56" t="s">
        <v>2462</v>
      </c>
      <c r="B716" s="32">
        <v>400</v>
      </c>
      <c r="C716" s="33" t="s">
        <v>10</v>
      </c>
      <c r="D716" s="103">
        <v>112.69345144466388</v>
      </c>
      <c r="E716" s="103">
        <v>78.565748518315658</v>
      </c>
      <c r="F716" s="103">
        <v>90.762622830773154</v>
      </c>
      <c r="G716" s="13">
        <f t="shared" si="81"/>
        <v>61.800382101537664</v>
      </c>
      <c r="H716" s="13">
        <f t="shared" si="82"/>
        <v>15.450095525384416</v>
      </c>
      <c r="I716" s="24"/>
    </row>
    <row r="717" spans="1:9" ht="15" customHeight="1" x14ac:dyDescent="0.25">
      <c r="A717" s="56" t="s">
        <v>2342</v>
      </c>
      <c r="B717" s="32">
        <v>400</v>
      </c>
      <c r="C717" s="24" t="s">
        <v>953</v>
      </c>
      <c r="D717" s="103">
        <v>144.56895365379387</v>
      </c>
      <c r="E717" s="103">
        <v>166.2059279122968</v>
      </c>
      <c r="F717" s="103">
        <v>195.08655260640171</v>
      </c>
      <c r="G717" s="13">
        <f t="shared" si="81"/>
        <v>110.85110227499885</v>
      </c>
      <c r="H717" s="13">
        <f t="shared" si="82"/>
        <v>27.712775568749713</v>
      </c>
      <c r="I717" s="24"/>
    </row>
    <row r="718" spans="1:9" ht="15" customHeight="1" x14ac:dyDescent="0.25">
      <c r="A718" s="56" t="s">
        <v>2463</v>
      </c>
      <c r="B718" s="32">
        <v>400</v>
      </c>
      <c r="C718" s="33" t="s">
        <v>10</v>
      </c>
      <c r="D718" s="103">
        <v>75.708326564608399</v>
      </c>
      <c r="E718" s="103">
        <v>61.461742142809427</v>
      </c>
      <c r="F718" s="103">
        <v>61.42188920218932</v>
      </c>
      <c r="G718" s="13">
        <f t="shared" si="81"/>
        <v>43.518117709925257</v>
      </c>
      <c r="H718" s="13">
        <f t="shared" si="82"/>
        <v>10.879529427481314</v>
      </c>
      <c r="I718" s="24"/>
    </row>
    <row r="719" spans="1:9" ht="15" customHeight="1" x14ac:dyDescent="0.25">
      <c r="A719" s="56" t="s">
        <v>2343</v>
      </c>
      <c r="B719" s="32">
        <v>400</v>
      </c>
      <c r="C719" s="24" t="s">
        <v>228</v>
      </c>
      <c r="D719" s="103">
        <v>73.534294723088664</v>
      </c>
      <c r="E719" s="103">
        <v>145.17089211391968</v>
      </c>
      <c r="F719" s="103">
        <v>85.810619991910301</v>
      </c>
      <c r="G719" s="13">
        <f t="shared" si="81"/>
        <v>66.729563803110366</v>
      </c>
      <c r="H719" s="13">
        <f t="shared" si="82"/>
        <v>16.682390950777592</v>
      </c>
      <c r="I719" s="24"/>
    </row>
    <row r="720" spans="1:9" ht="15" customHeight="1" x14ac:dyDescent="0.25">
      <c r="A720" s="56" t="s">
        <v>2464</v>
      </c>
      <c r="B720" s="32">
        <v>400</v>
      </c>
      <c r="C720" s="33" t="s">
        <v>10</v>
      </c>
      <c r="D720" s="103">
        <v>90.701943542665589</v>
      </c>
      <c r="E720" s="103">
        <v>91.919778059104715</v>
      </c>
      <c r="F720" s="103">
        <v>84.066511370648143</v>
      </c>
      <c r="G720" s="13">
        <f t="shared" si="81"/>
        <v>58.440281452022624</v>
      </c>
      <c r="H720" s="13">
        <f t="shared" si="82"/>
        <v>14.610070363005656</v>
      </c>
      <c r="I720" s="24"/>
    </row>
    <row r="721" spans="1:9" ht="15" customHeight="1" x14ac:dyDescent="0.25">
      <c r="A721" s="56" t="s">
        <v>2344</v>
      </c>
      <c r="B721" s="32">
        <v>400</v>
      </c>
      <c r="C721" s="24" t="s">
        <v>228</v>
      </c>
      <c r="D721" s="103">
        <v>209.71211658525732</v>
      </c>
      <c r="E721" s="103">
        <v>170.72352018266378</v>
      </c>
      <c r="F721" s="103">
        <v>151.68690497636592</v>
      </c>
      <c r="G721" s="13">
        <f t="shared" si="81"/>
        <v>116.60578631423142</v>
      </c>
      <c r="H721" s="13">
        <f t="shared" si="82"/>
        <v>29.151446578557856</v>
      </c>
      <c r="I721" s="24"/>
    </row>
    <row r="722" spans="1:9" ht="15" customHeight="1" x14ac:dyDescent="0.25">
      <c r="A722" s="56" t="s">
        <v>2465</v>
      </c>
      <c r="B722" s="32">
        <v>400</v>
      </c>
      <c r="C722" s="33" t="s">
        <v>10</v>
      </c>
      <c r="D722" s="103">
        <v>81.389101229536422</v>
      </c>
      <c r="E722" s="103">
        <v>88.193557236675815</v>
      </c>
      <c r="F722" s="103">
        <v>75.227373906291561</v>
      </c>
      <c r="G722" s="13">
        <f t="shared" si="81"/>
        <v>53.646038427228014</v>
      </c>
      <c r="H722" s="13">
        <f t="shared" si="82"/>
        <v>13.411509606807003</v>
      </c>
      <c r="I722" s="24"/>
    </row>
    <row r="723" spans="1:9" ht="15" customHeight="1" x14ac:dyDescent="0.25">
      <c r="A723" s="56" t="s">
        <v>2345</v>
      </c>
      <c r="B723" s="32">
        <v>400</v>
      </c>
      <c r="C723" s="24" t="s">
        <v>228</v>
      </c>
      <c r="D723" s="103">
        <v>181.75512149171323</v>
      </c>
      <c r="E723" s="103">
        <v>147.43528035127508</v>
      </c>
      <c r="F723" s="103">
        <v>161.49135060058563</v>
      </c>
      <c r="G723" s="13">
        <f t="shared" si="81"/>
        <v>107.52472801880184</v>
      </c>
      <c r="H723" s="13">
        <f t="shared" si="82"/>
        <v>26.881182004700459</v>
      </c>
      <c r="I723" s="24"/>
    </row>
    <row r="724" spans="1:9" ht="15" customHeight="1" x14ac:dyDescent="0.25">
      <c r="A724" s="56" t="s">
        <v>2466</v>
      </c>
      <c r="B724" s="32">
        <v>400</v>
      </c>
      <c r="C724" s="33" t="s">
        <v>10</v>
      </c>
      <c r="D724" s="103">
        <v>99.499367566258371</v>
      </c>
      <c r="E724" s="103">
        <v>67.61806097330826</v>
      </c>
      <c r="F724" s="103">
        <v>77.676529330143865</v>
      </c>
      <c r="G724" s="13">
        <f t="shared" si="81"/>
        <v>53.642515967849221</v>
      </c>
      <c r="H724" s="13">
        <f t="shared" si="82"/>
        <v>13.410628991962307</v>
      </c>
      <c r="I724" s="24"/>
    </row>
    <row r="725" spans="1:9" ht="45" customHeight="1" x14ac:dyDescent="0.25">
      <c r="A725" s="56" t="s">
        <v>2346</v>
      </c>
      <c r="B725" s="32">
        <v>400</v>
      </c>
      <c r="C725" s="24" t="s">
        <v>954</v>
      </c>
      <c r="D725" s="103">
        <v>140.93541691112048</v>
      </c>
      <c r="E725" s="103">
        <v>139.16886063604159</v>
      </c>
      <c r="F725" s="103">
        <v>136.21661483189885</v>
      </c>
      <c r="G725" s="13">
        <f t="shared" si="81"/>
        <v>91.229784883331533</v>
      </c>
      <c r="H725" s="13">
        <f t="shared" si="82"/>
        <v>22.807446220832883</v>
      </c>
      <c r="I725" s="24"/>
    </row>
    <row r="726" spans="1:9" ht="15" customHeight="1" x14ac:dyDescent="0.25">
      <c r="A726" s="56" t="s">
        <v>2467</v>
      </c>
      <c r="B726" s="32">
        <v>400</v>
      </c>
      <c r="C726" s="33" t="s">
        <v>10</v>
      </c>
      <c r="D726" s="103">
        <v>18.818022277651721</v>
      </c>
      <c r="E726" s="103">
        <v>1.0780122618510095</v>
      </c>
      <c r="F726" s="103">
        <v>23.970560655048246</v>
      </c>
      <c r="G726" s="13">
        <f t="shared" si="81"/>
        <v>9.6126332269659365</v>
      </c>
      <c r="H726" s="13">
        <f t="shared" si="82"/>
        <v>2.4031583067414841</v>
      </c>
      <c r="I726" s="24"/>
    </row>
    <row r="727" spans="1:9" ht="15" customHeight="1" x14ac:dyDescent="0.25">
      <c r="A727" s="56" t="s">
        <v>2077</v>
      </c>
      <c r="B727" s="32">
        <v>250</v>
      </c>
      <c r="C727" s="24" t="s">
        <v>955</v>
      </c>
      <c r="D727" s="103">
        <v>77.040019475822476</v>
      </c>
      <c r="E727" s="103">
        <v>55.846269490081767</v>
      </c>
      <c r="F727" s="103">
        <v>55.932814962462601</v>
      </c>
      <c r="G727" s="13">
        <f t="shared" si="81"/>
        <v>41.37655964083612</v>
      </c>
      <c r="H727" s="13">
        <f t="shared" si="82"/>
        <v>16.550623856334447</v>
      </c>
      <c r="I727" s="24"/>
    </row>
    <row r="728" spans="1:9" ht="15" customHeight="1" x14ac:dyDescent="0.25">
      <c r="A728" s="56" t="s">
        <v>2219</v>
      </c>
      <c r="B728" s="32">
        <v>250</v>
      </c>
      <c r="C728" s="33" t="s">
        <v>10</v>
      </c>
      <c r="D728" s="103">
        <v>0</v>
      </c>
      <c r="E728" s="103">
        <v>3.1298484655104106</v>
      </c>
      <c r="F728" s="103">
        <v>0.28399122495094931</v>
      </c>
      <c r="G728" s="13">
        <f t="shared" si="81"/>
        <v>0.74808607083643275</v>
      </c>
      <c r="H728" s="13">
        <f t="shared" si="82"/>
        <v>0.29923442833457309</v>
      </c>
      <c r="I728" s="24"/>
    </row>
    <row r="729" spans="1:9" ht="15" customHeight="1" x14ac:dyDescent="0.25">
      <c r="A729" s="56" t="s">
        <v>2078</v>
      </c>
      <c r="B729" s="32">
        <v>630</v>
      </c>
      <c r="C729" s="24" t="s">
        <v>228</v>
      </c>
      <c r="D729" s="103">
        <v>94.495025045704679</v>
      </c>
      <c r="E729" s="103">
        <v>109.71018384887046</v>
      </c>
      <c r="F729" s="103">
        <v>138.09762739827616</v>
      </c>
      <c r="G729" s="13">
        <f t="shared" si="81"/>
        <v>75.009961526306824</v>
      </c>
      <c r="H729" s="13">
        <f t="shared" si="82"/>
        <v>11.906343099413782</v>
      </c>
      <c r="I729" s="24"/>
    </row>
    <row r="730" spans="1:9" ht="15" customHeight="1" x14ac:dyDescent="0.25">
      <c r="A730" s="56" t="s">
        <v>2220</v>
      </c>
      <c r="B730" s="32">
        <v>630</v>
      </c>
      <c r="C730" s="33" t="s">
        <v>10</v>
      </c>
      <c r="D730" s="103">
        <v>117.04983581127001</v>
      </c>
      <c r="E730" s="103">
        <v>93.64240205627965</v>
      </c>
      <c r="F730" s="103">
        <v>107.81614435500987</v>
      </c>
      <c r="G730" s="13">
        <f t="shared" si="81"/>
        <v>69.795803491036892</v>
      </c>
      <c r="H730" s="13">
        <f t="shared" si="82"/>
        <v>11.078698966831253</v>
      </c>
      <c r="I730" s="24"/>
    </row>
    <row r="731" spans="1:9" ht="45" customHeight="1" x14ac:dyDescent="0.25">
      <c r="A731" s="56" t="s">
        <v>2347</v>
      </c>
      <c r="B731" s="32">
        <v>400</v>
      </c>
      <c r="C731" s="24" t="s">
        <v>956</v>
      </c>
      <c r="D731" s="103">
        <v>77.798787611571939</v>
      </c>
      <c r="E731" s="103">
        <v>48.008402531766073</v>
      </c>
      <c r="F731" s="103">
        <v>44.159294924159184</v>
      </c>
      <c r="G731" s="13">
        <f t="shared" si="81"/>
        <v>37.245322427790882</v>
      </c>
      <c r="H731" s="13">
        <f t="shared" si="82"/>
        <v>9.3113306069477204</v>
      </c>
      <c r="I731" s="24"/>
    </row>
    <row r="732" spans="1:9" ht="15" customHeight="1" x14ac:dyDescent="0.25">
      <c r="A732" s="56" t="s">
        <v>2468</v>
      </c>
      <c r="B732" s="32">
        <v>400</v>
      </c>
      <c r="C732" s="33" t="s">
        <v>10</v>
      </c>
      <c r="D732" s="103">
        <v>105.87710592521506</v>
      </c>
      <c r="E732" s="103">
        <v>187.58754475915094</v>
      </c>
      <c r="F732" s="103">
        <v>151.95051585047588</v>
      </c>
      <c r="G732" s="13">
        <f t="shared" si="81"/>
        <v>97.605310160001679</v>
      </c>
      <c r="H732" s="13">
        <f t="shared" si="82"/>
        <v>24.40132754000042</v>
      </c>
      <c r="I732" s="24"/>
    </row>
    <row r="733" spans="1:9" ht="45" customHeight="1" x14ac:dyDescent="0.25">
      <c r="A733" s="56" t="s">
        <v>2348</v>
      </c>
      <c r="B733" s="32">
        <v>400</v>
      </c>
      <c r="C733" s="24" t="s">
        <v>957</v>
      </c>
      <c r="D733" s="103">
        <v>107.98156776729574</v>
      </c>
      <c r="E733" s="103">
        <v>76.002763671881468</v>
      </c>
      <c r="F733" s="103">
        <v>79.07483260247021</v>
      </c>
      <c r="G733" s="13">
        <f t="shared" si="81"/>
        <v>57.645031480326338</v>
      </c>
      <c r="H733" s="13">
        <f t="shared" si="82"/>
        <v>14.411257870081585</v>
      </c>
      <c r="I733" s="24"/>
    </row>
    <row r="734" spans="1:9" ht="15" customHeight="1" x14ac:dyDescent="0.25">
      <c r="A734" s="56" t="s">
        <v>2469</v>
      </c>
      <c r="B734" s="32">
        <v>400</v>
      </c>
      <c r="C734" s="33" t="s">
        <v>10</v>
      </c>
      <c r="D734" s="103">
        <v>157.13454200577289</v>
      </c>
      <c r="E734" s="103">
        <v>186.33871401073196</v>
      </c>
      <c r="F734" s="103">
        <v>222.07631269959418</v>
      </c>
      <c r="G734" s="13">
        <f t="shared" si="81"/>
        <v>123.93076215798781</v>
      </c>
      <c r="H734" s="13">
        <f t="shared" si="82"/>
        <v>30.982690539496954</v>
      </c>
      <c r="I734" s="24"/>
    </row>
    <row r="735" spans="1:9" ht="45" customHeight="1" x14ac:dyDescent="0.25">
      <c r="A735" s="56" t="s">
        <v>2349</v>
      </c>
      <c r="B735" s="32">
        <v>400</v>
      </c>
      <c r="C735" s="24" t="s">
        <v>958</v>
      </c>
      <c r="D735" s="103">
        <v>164.61662692106145</v>
      </c>
      <c r="E735" s="103">
        <v>177.95551287446457</v>
      </c>
      <c r="F735" s="103">
        <v>220.71745326254697</v>
      </c>
      <c r="G735" s="13">
        <f t="shared" si="81"/>
        <v>123.4355261587924</v>
      </c>
      <c r="H735" s="13">
        <f t="shared" si="82"/>
        <v>30.858881539698103</v>
      </c>
      <c r="I735" s="24"/>
    </row>
    <row r="736" spans="1:9" ht="15" customHeight="1" x14ac:dyDescent="0.25">
      <c r="A736" s="56" t="s">
        <v>2470</v>
      </c>
      <c r="B736" s="32">
        <v>400</v>
      </c>
      <c r="C736" s="33" t="s">
        <v>10</v>
      </c>
      <c r="D736" s="103">
        <v>195.76773570610845</v>
      </c>
      <c r="E736" s="103">
        <v>153.04719613997435</v>
      </c>
      <c r="F736" s="103">
        <v>135.75487365135697</v>
      </c>
      <c r="G736" s="13">
        <f t="shared" si="81"/>
        <v>106.18539671133898</v>
      </c>
      <c r="H736" s="13">
        <f t="shared" si="82"/>
        <v>26.546349177834745</v>
      </c>
      <c r="I736" s="24"/>
    </row>
    <row r="737" spans="1:9" ht="15" customHeight="1" x14ac:dyDescent="0.25">
      <c r="A737" s="56" t="s">
        <v>2079</v>
      </c>
      <c r="B737" s="32">
        <v>400</v>
      </c>
      <c r="C737" s="24" t="s">
        <v>959</v>
      </c>
      <c r="D737" s="103">
        <v>67.656480694197171</v>
      </c>
      <c r="E737" s="103">
        <v>68.44277904083394</v>
      </c>
      <c r="F737" s="103">
        <v>59.723103824843989</v>
      </c>
      <c r="G737" s="13">
        <f t="shared" si="81"/>
        <v>42.911207268087303</v>
      </c>
      <c r="H737" s="13">
        <f t="shared" si="82"/>
        <v>10.727801817021826</v>
      </c>
      <c r="I737" s="24"/>
    </row>
    <row r="738" spans="1:9" ht="15" customHeight="1" x14ac:dyDescent="0.25">
      <c r="A738" s="56" t="s">
        <v>2221</v>
      </c>
      <c r="B738" s="32">
        <v>400</v>
      </c>
      <c r="C738" s="33" t="s">
        <v>10</v>
      </c>
      <c r="D738" s="103">
        <v>67.147766216760857</v>
      </c>
      <c r="E738" s="103">
        <v>85.706833025626182</v>
      </c>
      <c r="F738" s="103">
        <v>79.696440788590422</v>
      </c>
      <c r="G738" s="13">
        <f t="shared" si="81"/>
        <v>50.959684572121525</v>
      </c>
      <c r="H738" s="13">
        <f t="shared" si="82"/>
        <v>12.739921143030381</v>
      </c>
      <c r="I738" s="24"/>
    </row>
    <row r="739" spans="1:9" ht="15" customHeight="1" x14ac:dyDescent="0.25">
      <c r="A739" s="56" t="s">
        <v>2350</v>
      </c>
      <c r="B739" s="32">
        <v>400</v>
      </c>
      <c r="C739" s="24" t="s">
        <v>228</v>
      </c>
      <c r="D739" s="103">
        <v>58.415200541196526</v>
      </c>
      <c r="E739" s="103">
        <v>80.853191029280239</v>
      </c>
      <c r="F739" s="103">
        <v>80.231954739944229</v>
      </c>
      <c r="G739" s="13">
        <f t="shared" si="81"/>
        <v>48.099842554823589</v>
      </c>
      <c r="H739" s="13">
        <f t="shared" si="82"/>
        <v>12.024960638705897</v>
      </c>
      <c r="I739" s="24"/>
    </row>
    <row r="740" spans="1:9" ht="15" customHeight="1" x14ac:dyDescent="0.25">
      <c r="A740" s="56" t="s">
        <v>2471</v>
      </c>
      <c r="B740" s="32">
        <v>400</v>
      </c>
      <c r="C740" s="33" t="s">
        <v>10</v>
      </c>
      <c r="D740" s="103">
        <v>94.781012324383767</v>
      </c>
      <c r="E740" s="103">
        <v>105.51398154540429</v>
      </c>
      <c r="F740" s="103">
        <v>100.3219173290186</v>
      </c>
      <c r="G740" s="13">
        <f t="shared" si="81"/>
        <v>65.87518580736517</v>
      </c>
      <c r="H740" s="13">
        <f t="shared" si="82"/>
        <v>16.468796451841293</v>
      </c>
      <c r="I740" s="24"/>
    </row>
    <row r="741" spans="1:9" ht="60" customHeight="1" x14ac:dyDescent="0.25">
      <c r="A741" s="56" t="s">
        <v>2351</v>
      </c>
      <c r="B741" s="32">
        <v>400</v>
      </c>
      <c r="C741" s="24" t="s">
        <v>960</v>
      </c>
      <c r="D741" s="103">
        <v>70.641726562174114</v>
      </c>
      <c r="E741" s="103">
        <v>75.569151855165799</v>
      </c>
      <c r="F741" s="103">
        <v>50.025585656634426</v>
      </c>
      <c r="G741" s="13">
        <f t="shared" si="81"/>
        <v>43.001950494076915</v>
      </c>
      <c r="H741" s="13">
        <f t="shared" si="82"/>
        <v>10.750487623519229</v>
      </c>
      <c r="I741" s="24"/>
    </row>
    <row r="742" spans="1:9" ht="15" customHeight="1" x14ac:dyDescent="0.25">
      <c r="A742" s="56" t="s">
        <v>2472</v>
      </c>
      <c r="B742" s="32">
        <v>400</v>
      </c>
      <c r="C742" s="33" t="s">
        <v>10</v>
      </c>
      <c r="D742" s="103">
        <v>144.15711276989202</v>
      </c>
      <c r="E742" s="103">
        <v>140.76294171043716</v>
      </c>
      <c r="F742" s="103">
        <v>158.34458314537684</v>
      </c>
      <c r="G742" s="13">
        <f t="shared" si="81"/>
        <v>97.134057591713059</v>
      </c>
      <c r="H742" s="13">
        <f t="shared" si="82"/>
        <v>24.283514397928265</v>
      </c>
      <c r="I742" s="24"/>
    </row>
    <row r="743" spans="1:9" ht="15" customHeight="1" x14ac:dyDescent="0.25">
      <c r="A743" s="56" t="s">
        <v>2352</v>
      </c>
      <c r="B743" s="32">
        <v>400</v>
      </c>
      <c r="C743" s="24" t="s">
        <v>228</v>
      </c>
      <c r="D743" s="103">
        <v>21.683957247554698</v>
      </c>
      <c r="E743" s="103">
        <v>6.2219993599770103</v>
      </c>
      <c r="F743" s="103">
        <v>48.623124643468913</v>
      </c>
      <c r="G743" s="13">
        <f t="shared" si="81"/>
        <v>16.770072671469268</v>
      </c>
      <c r="H743" s="13">
        <f t="shared" si="82"/>
        <v>4.1925181678673171</v>
      </c>
      <c r="I743" s="24"/>
    </row>
    <row r="744" spans="1:9" ht="15" customHeight="1" x14ac:dyDescent="0.25">
      <c r="A744" s="56" t="s">
        <v>2473</v>
      </c>
      <c r="B744" s="32">
        <v>400</v>
      </c>
      <c r="C744" s="33" t="s">
        <v>10</v>
      </c>
      <c r="D744" s="103">
        <v>70.094326501256816</v>
      </c>
      <c r="E744" s="103">
        <v>39.27110883499725</v>
      </c>
      <c r="F744" s="103">
        <v>42.730231977018533</v>
      </c>
      <c r="G744" s="13">
        <f t="shared" si="81"/>
        <v>33.329230563915139</v>
      </c>
      <c r="H744" s="13">
        <f t="shared" si="82"/>
        <v>8.3323076409787848</v>
      </c>
      <c r="I744" s="24"/>
    </row>
    <row r="745" spans="1:9" ht="15" customHeight="1" x14ac:dyDescent="0.25">
      <c r="A745" s="56" t="s">
        <v>2353</v>
      </c>
      <c r="B745" s="32">
        <v>400</v>
      </c>
      <c r="C745" s="24" t="s">
        <v>228</v>
      </c>
      <c r="D745" s="103">
        <v>71.678530456659985</v>
      </c>
      <c r="E745" s="103">
        <v>82.243905697316421</v>
      </c>
      <c r="F745" s="103">
        <v>77.56934119425064</v>
      </c>
      <c r="G745" s="13">
        <f t="shared" si="81"/>
        <v>50.727564809574822</v>
      </c>
      <c r="H745" s="13">
        <f t="shared" si="82"/>
        <v>12.681891202393706</v>
      </c>
      <c r="I745" s="24"/>
    </row>
    <row r="746" spans="1:9" ht="15" customHeight="1" x14ac:dyDescent="0.25">
      <c r="A746" s="56" t="s">
        <v>2474</v>
      </c>
      <c r="B746" s="32">
        <v>400</v>
      </c>
      <c r="C746" s="33" t="s">
        <v>10</v>
      </c>
      <c r="D746" s="103">
        <v>136.70880515156412</v>
      </c>
      <c r="E746" s="103">
        <v>103.74335034486054</v>
      </c>
      <c r="F746" s="103">
        <v>97.6613300144341</v>
      </c>
      <c r="G746" s="13">
        <f t="shared" si="81"/>
        <v>74.091935124946176</v>
      </c>
      <c r="H746" s="13">
        <f t="shared" si="82"/>
        <v>18.522983781236544</v>
      </c>
      <c r="I746" s="24"/>
    </row>
    <row r="747" spans="1:9" ht="45" customHeight="1" x14ac:dyDescent="0.25">
      <c r="A747" s="56" t="s">
        <v>2354</v>
      </c>
      <c r="B747" s="32">
        <v>320</v>
      </c>
      <c r="C747" s="24" t="s">
        <v>963</v>
      </c>
      <c r="D747" s="103">
        <v>42.816793508871768</v>
      </c>
      <c r="E747" s="103">
        <v>53.544000021165502</v>
      </c>
      <c r="F747" s="103">
        <v>47.014274915546473</v>
      </c>
      <c r="G747" s="13">
        <f t="shared" si="81"/>
        <v>31.418256665375583</v>
      </c>
      <c r="H747" s="13">
        <f t="shared" si="82"/>
        <v>9.8182052079298696</v>
      </c>
      <c r="I747" s="24" t="s">
        <v>641</v>
      </c>
    </row>
    <row r="748" spans="1:9" ht="15" customHeight="1" x14ac:dyDescent="0.25">
      <c r="A748" s="56" t="s">
        <v>2475</v>
      </c>
      <c r="B748" s="32">
        <v>400</v>
      </c>
      <c r="C748" s="33" t="s">
        <v>10</v>
      </c>
      <c r="D748" s="103">
        <v>0</v>
      </c>
      <c r="E748" s="103">
        <v>0</v>
      </c>
      <c r="F748" s="103">
        <v>0</v>
      </c>
      <c r="G748" s="13">
        <f t="shared" si="81"/>
        <v>0</v>
      </c>
      <c r="H748" s="13">
        <f t="shared" si="82"/>
        <v>0</v>
      </c>
      <c r="I748" s="24" t="s">
        <v>641</v>
      </c>
    </row>
    <row r="749" spans="1:9" ht="15" customHeight="1" x14ac:dyDescent="0.25">
      <c r="A749" s="56" t="s">
        <v>2355</v>
      </c>
      <c r="B749" s="32">
        <v>400</v>
      </c>
      <c r="C749" s="24" t="s">
        <v>228</v>
      </c>
      <c r="D749" s="103">
        <v>26.686745116157059</v>
      </c>
      <c r="E749" s="103">
        <v>38.446683756942321</v>
      </c>
      <c r="F749" s="103">
        <v>49.774177819948797</v>
      </c>
      <c r="G749" s="13">
        <f t="shared" si="81"/>
        <v>25.180086880003291</v>
      </c>
      <c r="H749" s="13">
        <f t="shared" si="82"/>
        <v>6.2950217200008218</v>
      </c>
      <c r="I749" s="24"/>
    </row>
    <row r="750" spans="1:9" ht="15" customHeight="1" x14ac:dyDescent="0.25">
      <c r="A750" s="56" t="s">
        <v>2476</v>
      </c>
      <c r="B750" s="32">
        <v>400</v>
      </c>
      <c r="C750" s="33" t="s">
        <v>10</v>
      </c>
      <c r="D750" s="103">
        <v>53.980342122292917</v>
      </c>
      <c r="E750" s="103">
        <v>41.338176543659422</v>
      </c>
      <c r="F750" s="103">
        <v>36.99608958171163</v>
      </c>
      <c r="G750" s="13">
        <f t="shared" si="81"/>
        <v>28.994541154004761</v>
      </c>
      <c r="H750" s="13">
        <f t="shared" si="82"/>
        <v>7.2486352885011902</v>
      </c>
      <c r="I750" s="24"/>
    </row>
    <row r="751" spans="1:9" ht="30" customHeight="1" x14ac:dyDescent="0.25">
      <c r="A751" s="56" t="s">
        <v>2356</v>
      </c>
      <c r="B751" s="32">
        <v>400</v>
      </c>
      <c r="C751" s="24" t="s">
        <v>964</v>
      </c>
      <c r="D751" s="103">
        <v>11.493359121122237</v>
      </c>
      <c r="E751" s="103">
        <v>13.182469147687739</v>
      </c>
      <c r="F751" s="103">
        <v>13.916762664331374</v>
      </c>
      <c r="G751" s="13">
        <f t="shared" si="81"/>
        <v>8.4569230931490402</v>
      </c>
      <c r="H751" s="13">
        <f t="shared" si="82"/>
        <v>2.1142307732872601</v>
      </c>
      <c r="I751" s="24"/>
    </row>
    <row r="752" spans="1:9" ht="15" customHeight="1" x14ac:dyDescent="0.25">
      <c r="A752" s="56" t="s">
        <v>2477</v>
      </c>
      <c r="B752" s="32">
        <v>400</v>
      </c>
      <c r="C752" s="33" t="s">
        <v>10</v>
      </c>
      <c r="D752" s="103">
        <v>96.709872985570428</v>
      </c>
      <c r="E752" s="103">
        <v>64.359876931915608</v>
      </c>
      <c r="F752" s="103">
        <v>71.294678807205159</v>
      </c>
      <c r="G752" s="13">
        <f t="shared" si="81"/>
        <v>50.918791814537329</v>
      </c>
      <c r="H752" s="13">
        <f t="shared" si="82"/>
        <v>12.729697953634334</v>
      </c>
      <c r="I752" s="24"/>
    </row>
    <row r="753" spans="1:9" ht="15" customHeight="1" x14ac:dyDescent="0.25">
      <c r="A753" s="56" t="s">
        <v>3427</v>
      </c>
      <c r="B753" s="32">
        <v>630</v>
      </c>
      <c r="C753" s="24" t="s">
        <v>228</v>
      </c>
      <c r="D753" s="103">
        <v>4.3178976591040712</v>
      </c>
      <c r="E753" s="103">
        <v>0</v>
      </c>
      <c r="F753" s="103">
        <v>2.3436779150108067</v>
      </c>
      <c r="G753" s="13">
        <f t="shared" si="81"/>
        <v>1.459773260807707</v>
      </c>
      <c r="H753" s="13">
        <f t="shared" si="82"/>
        <v>0.23171004139804874</v>
      </c>
      <c r="I753" s="24"/>
    </row>
    <row r="754" spans="1:9" ht="15" customHeight="1" x14ac:dyDescent="0.25">
      <c r="A754" s="56" t="s">
        <v>3428</v>
      </c>
      <c r="B754" s="32">
        <v>630</v>
      </c>
      <c r="C754" s="33" t="s">
        <v>10</v>
      </c>
      <c r="D754" s="103">
        <v>86.544674406021528</v>
      </c>
      <c r="E754" s="103">
        <v>98.279407976212823</v>
      </c>
      <c r="F754" s="103">
        <v>101.94842649383658</v>
      </c>
      <c r="G754" s="13">
        <f t="shared" si="81"/>
        <v>62.841415778376337</v>
      </c>
      <c r="H754" s="13">
        <f t="shared" si="82"/>
        <v>9.9748279013295775</v>
      </c>
      <c r="I754" s="24"/>
    </row>
    <row r="755" spans="1:9" ht="15" customHeight="1" x14ac:dyDescent="0.25">
      <c r="A755" s="56" t="s">
        <v>2080</v>
      </c>
      <c r="B755" s="32">
        <v>630</v>
      </c>
      <c r="C755" s="24" t="s">
        <v>228</v>
      </c>
      <c r="D755" s="103">
        <v>67.139578735409003</v>
      </c>
      <c r="E755" s="103">
        <v>43.595806541867915</v>
      </c>
      <c r="F755" s="103">
        <v>88.117884634889307</v>
      </c>
      <c r="G755" s="13">
        <f t="shared" si="81"/>
        <v>43.575379880086025</v>
      </c>
      <c r="H755" s="13">
        <f t="shared" si="82"/>
        <v>6.9167269650930203</v>
      </c>
      <c r="I755" s="24"/>
    </row>
    <row r="756" spans="1:9" ht="15" customHeight="1" x14ac:dyDescent="0.25">
      <c r="A756" s="56" t="s">
        <v>2222</v>
      </c>
      <c r="B756" s="32">
        <v>630</v>
      </c>
      <c r="C756" s="33" t="s">
        <v>10</v>
      </c>
      <c r="D756" s="103">
        <v>202.80454366467859</v>
      </c>
      <c r="E756" s="103">
        <v>205.20878726351174</v>
      </c>
      <c r="F756" s="103">
        <v>228.12907755453193</v>
      </c>
      <c r="G756" s="13">
        <f t="shared" si="81"/>
        <v>139.40000644551387</v>
      </c>
      <c r="H756" s="13">
        <f t="shared" si="82"/>
        <v>22.126985150081566</v>
      </c>
      <c r="I756" s="24"/>
    </row>
  </sheetData>
  <autoFilter ref="A5:X756"/>
  <mergeCells count="10">
    <mergeCell ref="A1:I1"/>
    <mergeCell ref="I2:I5"/>
    <mergeCell ref="D2:H2"/>
    <mergeCell ref="D3:H3"/>
    <mergeCell ref="D4:F4"/>
    <mergeCell ref="G4:G5"/>
    <mergeCell ref="H4:H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8"/>
  <sheetViews>
    <sheetView zoomScaleNormal="100" workbookViewId="0">
      <pane ySplit="5" topLeftCell="A51" activePane="bottomLeft" state="frozen"/>
      <selection pane="bottomLeft" activeCell="H58" sqref="H58"/>
    </sheetView>
  </sheetViews>
  <sheetFormatPr defaultRowHeight="15" x14ac:dyDescent="0.25"/>
  <cols>
    <col min="1" max="1" width="17.85546875" style="28" customWidth="1"/>
    <col min="2" max="2" width="13.7109375" style="29" customWidth="1"/>
    <col min="3" max="3" width="32" style="30" customWidth="1"/>
    <col min="4" max="6" width="12" style="66" bestFit="1" customWidth="1"/>
    <col min="7" max="7" width="5.42578125" style="66" bestFit="1" customWidth="1"/>
    <col min="8" max="8" width="10.5703125" style="66" customWidth="1"/>
    <col min="9" max="9" width="39.85546875" style="66" bestFit="1" customWidth="1"/>
    <col min="10" max="10" width="9.140625" style="55"/>
    <col min="11" max="16384" width="9.140625" style="66"/>
  </cols>
  <sheetData>
    <row r="1" spans="1:10" ht="18.75" x14ac:dyDescent="0.3">
      <c r="A1" s="139" t="s">
        <v>2481</v>
      </c>
      <c r="B1" s="139"/>
      <c r="C1" s="139"/>
      <c r="D1" s="139"/>
      <c r="E1" s="139"/>
      <c r="F1" s="139"/>
      <c r="G1" s="139"/>
      <c r="H1" s="139"/>
      <c r="I1" s="139"/>
    </row>
    <row r="2" spans="1:10" ht="18.75" x14ac:dyDescent="0.3">
      <c r="A2" s="146" t="s">
        <v>1138</v>
      </c>
      <c r="B2" s="146" t="s">
        <v>1139</v>
      </c>
      <c r="C2" s="146" t="s">
        <v>2</v>
      </c>
      <c r="D2" s="147" t="s">
        <v>4107</v>
      </c>
      <c r="E2" s="148"/>
      <c r="F2" s="148"/>
      <c r="G2" s="148"/>
      <c r="H2" s="148"/>
      <c r="I2" s="157" t="s">
        <v>586</v>
      </c>
      <c r="J2" s="66"/>
    </row>
    <row r="3" spans="1:10" ht="15" customHeight="1" x14ac:dyDescent="0.25">
      <c r="A3" s="146"/>
      <c r="B3" s="146"/>
      <c r="C3" s="146"/>
      <c r="D3" s="150" t="s">
        <v>1140</v>
      </c>
      <c r="E3" s="151"/>
      <c r="F3" s="151"/>
      <c r="G3" s="151"/>
      <c r="H3" s="152"/>
      <c r="I3" s="158"/>
    </row>
    <row r="4" spans="1:10" x14ac:dyDescent="0.25">
      <c r="A4" s="146"/>
      <c r="B4" s="146"/>
      <c r="C4" s="146"/>
      <c r="D4" s="153" t="s">
        <v>4</v>
      </c>
      <c r="E4" s="154"/>
      <c r="F4" s="155"/>
      <c r="G4" s="140" t="s">
        <v>8</v>
      </c>
      <c r="H4" s="140" t="s">
        <v>9</v>
      </c>
      <c r="I4" s="158"/>
    </row>
    <row r="5" spans="1:10" x14ac:dyDescent="0.25">
      <c r="A5" s="146"/>
      <c r="B5" s="146"/>
      <c r="C5" s="146"/>
      <c r="D5" s="63" t="s">
        <v>5</v>
      </c>
      <c r="E5" s="63" t="s">
        <v>6</v>
      </c>
      <c r="F5" s="63" t="s">
        <v>7</v>
      </c>
      <c r="G5" s="142"/>
      <c r="H5" s="142"/>
      <c r="I5" s="159"/>
    </row>
    <row r="6" spans="1:10" x14ac:dyDescent="0.25">
      <c r="A6" s="56" t="s">
        <v>3628</v>
      </c>
      <c r="B6" s="20">
        <v>630</v>
      </c>
      <c r="C6" s="60" t="s">
        <v>11</v>
      </c>
      <c r="D6" s="105">
        <v>202.61489863451166</v>
      </c>
      <c r="E6" s="103">
        <v>271.1434919757458</v>
      </c>
      <c r="F6" s="103">
        <v>240.77049729852615</v>
      </c>
      <c r="G6" s="13">
        <f>(D6+E6+F6)/3*0.38*1.73</f>
        <v>156.57709697041145</v>
      </c>
      <c r="H6" s="13">
        <f t="shared" ref="H6:H69" si="0">G6/B6*100</f>
        <v>24.853507455620864</v>
      </c>
      <c r="I6" s="21"/>
    </row>
    <row r="7" spans="1:10" x14ac:dyDescent="0.25">
      <c r="A7" s="56" t="s">
        <v>3629</v>
      </c>
      <c r="B7" s="20">
        <v>630</v>
      </c>
      <c r="C7" s="60" t="s">
        <v>10</v>
      </c>
      <c r="D7" s="105">
        <v>157.38090407753435</v>
      </c>
      <c r="E7" s="103">
        <v>155.88645756428477</v>
      </c>
      <c r="F7" s="103">
        <v>99.111382684658693</v>
      </c>
      <c r="G7" s="13">
        <f t="shared" ref="G7:G70" si="1">(D7+E7+F7)/3*0.38*1.73</f>
        <v>90.365928840075483</v>
      </c>
      <c r="H7" s="13">
        <f t="shared" si="0"/>
        <v>14.34379822858341</v>
      </c>
      <c r="I7" s="21"/>
    </row>
    <row r="8" spans="1:10" x14ac:dyDescent="0.25">
      <c r="A8" s="56" t="s">
        <v>3630</v>
      </c>
      <c r="B8" s="20">
        <v>630</v>
      </c>
      <c r="C8" s="60" t="s">
        <v>11</v>
      </c>
      <c r="D8" s="105">
        <v>76.874736619284988</v>
      </c>
      <c r="E8" s="103">
        <v>88.109300684874086</v>
      </c>
      <c r="F8" s="103">
        <v>69.382040490183499</v>
      </c>
      <c r="G8" s="13">
        <f t="shared" si="1"/>
        <v>51.357419847333603</v>
      </c>
      <c r="H8" s="13">
        <f t="shared" si="0"/>
        <v>8.1519714043386671</v>
      </c>
      <c r="I8" s="21"/>
    </row>
    <row r="9" spans="1:10" x14ac:dyDescent="0.25">
      <c r="A9" s="56" t="s">
        <v>3631</v>
      </c>
      <c r="B9" s="20">
        <v>630</v>
      </c>
      <c r="C9" s="60" t="s">
        <v>10</v>
      </c>
      <c r="D9" s="105">
        <v>113.98572405434578</v>
      </c>
      <c r="E9" s="103">
        <v>153.35412864395644</v>
      </c>
      <c r="F9" s="103">
        <v>160.86400897320704</v>
      </c>
      <c r="G9" s="13">
        <f t="shared" si="1"/>
        <v>93.833739554283397</v>
      </c>
      <c r="H9" s="13">
        <f t="shared" si="0"/>
        <v>14.894244373695779</v>
      </c>
      <c r="I9" s="21"/>
    </row>
    <row r="10" spans="1:10" x14ac:dyDescent="0.25">
      <c r="A10" s="57" t="s">
        <v>3632</v>
      </c>
      <c r="B10" s="65">
        <v>400</v>
      </c>
      <c r="C10" s="60" t="s">
        <v>11</v>
      </c>
      <c r="D10" s="103">
        <v>112.09800122424846</v>
      </c>
      <c r="E10" s="103">
        <v>84.614967069173886</v>
      </c>
      <c r="F10" s="103">
        <v>67.643957407065699</v>
      </c>
      <c r="G10" s="13">
        <f t="shared" si="1"/>
        <v>57.929414318500292</v>
      </c>
      <c r="H10" s="13">
        <f t="shared" si="0"/>
        <v>14.482353579625073</v>
      </c>
      <c r="I10" s="21"/>
    </row>
    <row r="11" spans="1:10" x14ac:dyDescent="0.25">
      <c r="A11" s="57" t="s">
        <v>3633</v>
      </c>
      <c r="B11" s="65">
        <v>400</v>
      </c>
      <c r="C11" s="60" t="s">
        <v>10</v>
      </c>
      <c r="D11" s="103">
        <v>58.356383687170357</v>
      </c>
      <c r="E11" s="103">
        <v>66.324617758448383</v>
      </c>
      <c r="F11" s="103">
        <v>46.811676477177571</v>
      </c>
      <c r="G11" s="13">
        <f t="shared" si="1"/>
        <v>37.579762155482094</v>
      </c>
      <c r="H11" s="13">
        <f t="shared" si="0"/>
        <v>9.3949405388705234</v>
      </c>
      <c r="I11" s="21"/>
    </row>
    <row r="12" spans="1:10" x14ac:dyDescent="0.25">
      <c r="A12" s="56" t="s">
        <v>3634</v>
      </c>
      <c r="B12" s="20">
        <v>630</v>
      </c>
      <c r="C12" s="60" t="s">
        <v>4015</v>
      </c>
      <c r="D12" s="103">
        <v>189.76852869338282</v>
      </c>
      <c r="E12" s="103">
        <v>153.86909049098813</v>
      </c>
      <c r="F12" s="103">
        <v>100.37465219482095</v>
      </c>
      <c r="G12" s="13">
        <f t="shared" si="1"/>
        <v>97.297889068226922</v>
      </c>
      <c r="H12" s="13">
        <f t="shared" si="0"/>
        <v>15.444109375909035</v>
      </c>
      <c r="I12" s="21"/>
    </row>
    <row r="13" spans="1:10" x14ac:dyDescent="0.25">
      <c r="A13" s="56" t="s">
        <v>3635</v>
      </c>
      <c r="B13" s="20">
        <v>630</v>
      </c>
      <c r="C13" s="60" t="s">
        <v>10</v>
      </c>
      <c r="D13" s="103">
        <v>71.035074204334478</v>
      </c>
      <c r="E13" s="103">
        <v>46.484489374126646</v>
      </c>
      <c r="F13" s="103">
        <v>44.584385924809595</v>
      </c>
      <c r="G13" s="13">
        <f t="shared" si="1"/>
        <v>35.522378801150055</v>
      </c>
      <c r="H13" s="13">
        <f t="shared" si="0"/>
        <v>5.6384728255793739</v>
      </c>
      <c r="I13" s="21"/>
    </row>
    <row r="14" spans="1:10" x14ac:dyDescent="0.25">
      <c r="A14" s="56" t="s">
        <v>2482</v>
      </c>
      <c r="B14" s="20">
        <v>400</v>
      </c>
      <c r="C14" s="60" t="s">
        <v>527</v>
      </c>
      <c r="D14" s="105">
        <v>87.442651841854996</v>
      </c>
      <c r="E14" s="103">
        <v>152.83207670313467</v>
      </c>
      <c r="F14" s="103">
        <v>88.338892263822203</v>
      </c>
      <c r="G14" s="13">
        <f t="shared" si="1"/>
        <v>72.010198106570982</v>
      </c>
      <c r="H14" s="13">
        <f t="shared" si="0"/>
        <v>18.002549526642746</v>
      </c>
      <c r="I14" s="21"/>
      <c r="J14" s="66"/>
    </row>
    <row r="15" spans="1:10" x14ac:dyDescent="0.25">
      <c r="A15" s="56" t="s">
        <v>2483</v>
      </c>
      <c r="B15" s="20">
        <v>400</v>
      </c>
      <c r="C15" s="60" t="s">
        <v>10</v>
      </c>
      <c r="D15" s="105">
        <v>73.068832700350725</v>
      </c>
      <c r="E15" s="103">
        <v>97.001869913948184</v>
      </c>
      <c r="F15" s="103">
        <v>146.41742811869108</v>
      </c>
      <c r="G15" s="13">
        <f t="shared" si="1"/>
        <v>69.35309904795588</v>
      </c>
      <c r="H15" s="13">
        <f t="shared" si="0"/>
        <v>17.33827476198897</v>
      </c>
      <c r="I15" s="21"/>
      <c r="J15" s="66"/>
    </row>
    <row r="16" spans="1:10" ht="30" customHeight="1" x14ac:dyDescent="0.25">
      <c r="A16" s="56" t="s">
        <v>2484</v>
      </c>
      <c r="B16" s="20">
        <v>250</v>
      </c>
      <c r="C16" s="60" t="s">
        <v>528</v>
      </c>
      <c r="D16" s="105">
        <v>6.5289017964946829</v>
      </c>
      <c r="E16" s="103">
        <v>18.602073046101783</v>
      </c>
      <c r="F16" s="103">
        <v>59.663581734492681</v>
      </c>
      <c r="G16" s="13">
        <f t="shared" si="1"/>
        <v>18.581313831259468</v>
      </c>
      <c r="H16" s="13">
        <f t="shared" si="0"/>
        <v>7.4325255325037878</v>
      </c>
      <c r="I16" s="39"/>
    </row>
    <row r="17" spans="1:9" ht="15" customHeight="1" x14ac:dyDescent="0.25">
      <c r="A17" s="56" t="s">
        <v>2485</v>
      </c>
      <c r="B17" s="20">
        <v>250</v>
      </c>
      <c r="C17" s="60" t="s">
        <v>10</v>
      </c>
      <c r="D17" s="105">
        <v>13.178342622894395</v>
      </c>
      <c r="E17" s="103">
        <v>23.627089631451984</v>
      </c>
      <c r="F17" s="103">
        <v>10.71948627548462</v>
      </c>
      <c r="G17" s="13">
        <f t="shared" si="1"/>
        <v>10.414293813836967</v>
      </c>
      <c r="H17" s="13">
        <f t="shared" si="0"/>
        <v>4.1657175255347862</v>
      </c>
      <c r="I17" s="39"/>
    </row>
    <row r="18" spans="1:9" ht="30" customHeight="1" x14ac:dyDescent="0.25">
      <c r="A18" s="56" t="s">
        <v>3636</v>
      </c>
      <c r="B18" s="20">
        <v>160</v>
      </c>
      <c r="C18" s="60" t="s">
        <v>4016</v>
      </c>
      <c r="D18" s="103">
        <v>32.325760784597236</v>
      </c>
      <c r="E18" s="103">
        <v>6.5255212614447364</v>
      </c>
      <c r="F18" s="103">
        <v>0</v>
      </c>
      <c r="G18" s="13">
        <f t="shared" si="1"/>
        <v>8.513610939022664</v>
      </c>
      <c r="H18" s="13">
        <f t="shared" si="0"/>
        <v>5.3210068368891656</v>
      </c>
      <c r="I18" s="39"/>
    </row>
    <row r="19" spans="1:9" ht="15" customHeight="1" x14ac:dyDescent="0.25">
      <c r="A19" s="56" t="s">
        <v>3637</v>
      </c>
      <c r="B19" s="20">
        <v>160</v>
      </c>
      <c r="C19" s="60" t="s">
        <v>10</v>
      </c>
      <c r="D19" s="103">
        <v>21.875187588951572</v>
      </c>
      <c r="E19" s="103">
        <v>22.247912613826259</v>
      </c>
      <c r="F19" s="103">
        <v>25.208468591829533</v>
      </c>
      <c r="G19" s="13">
        <f t="shared" si="1"/>
        <v>15.192857775191627</v>
      </c>
      <c r="H19" s="13">
        <f t="shared" si="0"/>
        <v>9.4955361094947666</v>
      </c>
      <c r="I19" s="39"/>
    </row>
    <row r="20" spans="1:9" ht="30" customHeight="1" x14ac:dyDescent="0.25">
      <c r="A20" s="56" t="s">
        <v>3638</v>
      </c>
      <c r="B20" s="20">
        <v>1000</v>
      </c>
      <c r="C20" s="60" t="s">
        <v>4017</v>
      </c>
      <c r="D20" s="104">
        <v>50.004703836705978</v>
      </c>
      <c r="E20" s="104">
        <v>34.300880066012155</v>
      </c>
      <c r="F20" s="104">
        <v>30.141771300742192</v>
      </c>
      <c r="G20" s="13">
        <f t="shared" si="1"/>
        <v>25.079230436918269</v>
      </c>
      <c r="H20" s="13">
        <f t="shared" si="0"/>
        <v>2.5079230436918269</v>
      </c>
      <c r="I20" s="21"/>
    </row>
    <row r="21" spans="1:9" ht="30" customHeight="1" x14ac:dyDescent="0.25">
      <c r="A21" s="56" t="s">
        <v>3639</v>
      </c>
      <c r="B21" s="20">
        <v>1000</v>
      </c>
      <c r="C21" s="60" t="s">
        <v>10</v>
      </c>
      <c r="D21" s="105">
        <v>50.340876493069693</v>
      </c>
      <c r="E21" s="103">
        <v>49.736762607165446</v>
      </c>
      <c r="F21" s="103">
        <v>85.722443526755782</v>
      </c>
      <c r="G21" s="13">
        <f t="shared" si="1"/>
        <v>40.714991439661269</v>
      </c>
      <c r="H21" s="13">
        <f t="shared" si="0"/>
        <v>4.0714991439661272</v>
      </c>
      <c r="I21" s="21"/>
    </row>
    <row r="22" spans="1:9" ht="75" customHeight="1" x14ac:dyDescent="0.25">
      <c r="A22" s="56" t="s">
        <v>3640</v>
      </c>
      <c r="B22" s="20">
        <v>400</v>
      </c>
      <c r="C22" s="60" t="s">
        <v>529</v>
      </c>
      <c r="D22" s="103">
        <v>20.760361375875483</v>
      </c>
      <c r="E22" s="103">
        <v>27.189700129807232</v>
      </c>
      <c r="F22" s="103">
        <v>4.6011159531639798</v>
      </c>
      <c r="G22" s="13">
        <f t="shared" si="1"/>
        <v>11.515714687148606</v>
      </c>
      <c r="H22" s="13">
        <f t="shared" si="0"/>
        <v>2.8789286717871514</v>
      </c>
      <c r="I22" s="21"/>
    </row>
    <row r="23" spans="1:9" ht="45" customHeight="1" x14ac:dyDescent="0.25">
      <c r="A23" s="56" t="s">
        <v>3641</v>
      </c>
      <c r="B23" s="20">
        <v>400</v>
      </c>
      <c r="C23" s="60" t="s">
        <v>10</v>
      </c>
      <c r="D23" s="103">
        <v>6.7804727247614016</v>
      </c>
      <c r="E23" s="103">
        <v>14.65064894938611</v>
      </c>
      <c r="F23" s="103">
        <v>4.2111535238693918</v>
      </c>
      <c r="G23" s="13">
        <f t="shared" si="1"/>
        <v>5.6190772383921042</v>
      </c>
      <c r="H23" s="13">
        <f t="shared" si="0"/>
        <v>1.404769309598026</v>
      </c>
      <c r="I23" s="21"/>
    </row>
    <row r="24" spans="1:9" ht="15" customHeight="1" x14ac:dyDescent="0.25">
      <c r="A24" s="56" t="s">
        <v>3642</v>
      </c>
      <c r="B24" s="20">
        <v>400</v>
      </c>
      <c r="C24" s="60" t="s">
        <v>4018</v>
      </c>
      <c r="D24" s="105">
        <v>283.05907769722427</v>
      </c>
      <c r="E24" s="103">
        <v>233.36978329957233</v>
      </c>
      <c r="F24" s="103">
        <v>284.22824650405425</v>
      </c>
      <c r="G24" s="13">
        <f t="shared" si="1"/>
        <v>175.45066082368646</v>
      </c>
      <c r="H24" s="13">
        <f t="shared" si="0"/>
        <v>43.862665205921616</v>
      </c>
      <c r="I24" s="21"/>
    </row>
    <row r="25" spans="1:9" ht="15" customHeight="1" x14ac:dyDescent="0.25">
      <c r="A25" s="56" t="s">
        <v>3643</v>
      </c>
      <c r="B25" s="20">
        <v>400</v>
      </c>
      <c r="C25" s="60" t="s">
        <v>10</v>
      </c>
      <c r="D25" s="105">
        <v>67.579968181913699</v>
      </c>
      <c r="E25" s="103">
        <v>91.738191301070287</v>
      </c>
      <c r="F25" s="103">
        <v>83.515628445862419</v>
      </c>
      <c r="G25" s="13">
        <f t="shared" si="1"/>
        <v>53.212977394807872</v>
      </c>
      <c r="H25" s="13">
        <f t="shared" si="0"/>
        <v>13.303244348701968</v>
      </c>
      <c r="I25" s="21"/>
    </row>
    <row r="26" spans="1:9" ht="15" customHeight="1" x14ac:dyDescent="0.25">
      <c r="A26" s="56" t="s">
        <v>3644</v>
      </c>
      <c r="B26" s="20">
        <v>400</v>
      </c>
      <c r="C26" s="60" t="s">
        <v>4019</v>
      </c>
      <c r="D26" s="103">
        <v>175.65877197730941</v>
      </c>
      <c r="E26" s="103">
        <v>175.93816361362568</v>
      </c>
      <c r="F26" s="103">
        <v>143.822078393466</v>
      </c>
      <c r="G26" s="13">
        <f t="shared" si="1"/>
        <v>108.56281993111509</v>
      </c>
      <c r="H26" s="13">
        <f t="shared" si="0"/>
        <v>27.140704982778775</v>
      </c>
      <c r="I26" s="21"/>
    </row>
    <row r="27" spans="1:9" ht="15" customHeight="1" x14ac:dyDescent="0.25">
      <c r="A27" s="56" t="s">
        <v>3645</v>
      </c>
      <c r="B27" s="20">
        <v>400</v>
      </c>
      <c r="C27" s="60" t="s">
        <v>10</v>
      </c>
      <c r="D27" s="103">
        <v>130.03728981137584</v>
      </c>
      <c r="E27" s="103">
        <v>95.112784749454434</v>
      </c>
      <c r="F27" s="103">
        <v>75.467006567854554</v>
      </c>
      <c r="G27" s="13">
        <f t="shared" si="1"/>
        <v>65.875223044665802</v>
      </c>
      <c r="H27" s="13">
        <f t="shared" si="0"/>
        <v>16.46880576116645</v>
      </c>
      <c r="I27" s="21"/>
    </row>
    <row r="28" spans="1:9" ht="15" customHeight="1" x14ac:dyDescent="0.25">
      <c r="A28" s="56" t="s">
        <v>3646</v>
      </c>
      <c r="B28" s="20">
        <v>400</v>
      </c>
      <c r="C28" s="60" t="s">
        <v>4020</v>
      </c>
      <c r="D28" s="103">
        <v>120.24396756050581</v>
      </c>
      <c r="E28" s="103">
        <v>144.514706640924</v>
      </c>
      <c r="F28" s="103">
        <v>132.75290005427647</v>
      </c>
      <c r="G28" s="13">
        <f t="shared" si="1"/>
        <v>87.108036305233753</v>
      </c>
      <c r="H28" s="13">
        <f t="shared" si="0"/>
        <v>21.777009076308438</v>
      </c>
      <c r="I28" s="21"/>
    </row>
    <row r="29" spans="1:9" ht="15" customHeight="1" x14ac:dyDescent="0.25">
      <c r="A29" s="56" t="s">
        <v>3647</v>
      </c>
      <c r="B29" s="20">
        <v>400</v>
      </c>
      <c r="C29" s="60" t="s">
        <v>10</v>
      </c>
      <c r="D29" s="103">
        <v>39.722767018324845</v>
      </c>
      <c r="E29" s="103">
        <v>42.342676386201369</v>
      </c>
      <c r="F29" s="103">
        <v>24.42244876534059</v>
      </c>
      <c r="G29" s="13">
        <f t="shared" si="1"/>
        <v>23.335046770823475</v>
      </c>
      <c r="H29" s="13">
        <f t="shared" si="0"/>
        <v>5.8337616927058686</v>
      </c>
      <c r="I29" s="21"/>
    </row>
    <row r="30" spans="1:9" ht="15" customHeight="1" x14ac:dyDescent="0.25">
      <c r="A30" s="56" t="s">
        <v>3648</v>
      </c>
      <c r="B30" s="20">
        <v>400</v>
      </c>
      <c r="C30" s="98" t="s">
        <v>4021</v>
      </c>
      <c r="D30" s="103">
        <v>104.11655611956708</v>
      </c>
      <c r="E30" s="103">
        <v>180.38255752434932</v>
      </c>
      <c r="F30" s="103">
        <v>111.00042084747196</v>
      </c>
      <c r="G30" s="13">
        <f t="shared" si="1"/>
        <v>86.667131324879577</v>
      </c>
      <c r="H30" s="13">
        <f t="shared" si="0"/>
        <v>21.666782831219894</v>
      </c>
      <c r="I30" s="21"/>
    </row>
    <row r="31" spans="1:9" ht="15" customHeight="1" x14ac:dyDescent="0.25">
      <c r="A31" s="56" t="s">
        <v>3649</v>
      </c>
      <c r="B31" s="20">
        <v>400</v>
      </c>
      <c r="C31" s="60" t="s">
        <v>10</v>
      </c>
      <c r="D31" s="103">
        <v>54.694536748809433</v>
      </c>
      <c r="E31" s="103">
        <v>28.342734713724056</v>
      </c>
      <c r="F31" s="103">
        <v>47.167840336701296</v>
      </c>
      <c r="G31" s="13">
        <f t="shared" si="1"/>
        <v>28.532280165605645</v>
      </c>
      <c r="H31" s="13">
        <f t="shared" si="0"/>
        <v>7.1330700414014112</v>
      </c>
      <c r="I31" s="21"/>
    </row>
    <row r="32" spans="1:9" x14ac:dyDescent="0.25">
      <c r="A32" s="56" t="s">
        <v>3650</v>
      </c>
      <c r="B32" s="20">
        <v>630</v>
      </c>
      <c r="C32" s="60" t="s">
        <v>11</v>
      </c>
      <c r="D32" s="103">
        <v>141.22346241706143</v>
      </c>
      <c r="E32" s="103">
        <v>137.9039508806402</v>
      </c>
      <c r="F32" s="103">
        <v>163.74465175542434</v>
      </c>
      <c r="G32" s="13">
        <f t="shared" si="1"/>
        <v>97.048031855308338</v>
      </c>
      <c r="H32" s="13">
        <f t="shared" si="0"/>
        <v>15.404449500842594</v>
      </c>
      <c r="I32" s="21"/>
    </row>
    <row r="33" spans="1:9" x14ac:dyDescent="0.25">
      <c r="A33" s="56" t="s">
        <v>3651</v>
      </c>
      <c r="B33" s="20">
        <v>630</v>
      </c>
      <c r="C33" s="60" t="s">
        <v>10</v>
      </c>
      <c r="D33" s="103">
        <v>4.3996888659373834</v>
      </c>
      <c r="E33" s="103">
        <v>4.8064336498997449</v>
      </c>
      <c r="F33" s="103">
        <v>0</v>
      </c>
      <c r="G33" s="13">
        <f t="shared" si="1"/>
        <v>2.0173683139704428</v>
      </c>
      <c r="H33" s="13">
        <f t="shared" si="0"/>
        <v>0.32021719269372106</v>
      </c>
      <c r="I33" s="21"/>
    </row>
    <row r="34" spans="1:9" ht="45" customHeight="1" x14ac:dyDescent="0.25">
      <c r="A34" s="57" t="s">
        <v>3652</v>
      </c>
      <c r="B34" s="65">
        <v>400</v>
      </c>
      <c r="C34" s="60" t="s">
        <v>4022</v>
      </c>
      <c r="D34" s="103">
        <v>104.80526681895395</v>
      </c>
      <c r="E34" s="103">
        <v>109.24506833546415</v>
      </c>
      <c r="F34" s="103">
        <v>110.36675051182155</v>
      </c>
      <c r="G34" s="13">
        <f t="shared" si="1"/>
        <v>71.090597372328659</v>
      </c>
      <c r="H34" s="13">
        <f t="shared" si="0"/>
        <v>17.772649343082165</v>
      </c>
      <c r="I34" s="21"/>
    </row>
    <row r="35" spans="1:9" ht="45" customHeight="1" x14ac:dyDescent="0.25">
      <c r="A35" s="57" t="s">
        <v>3653</v>
      </c>
      <c r="B35" s="65">
        <v>400</v>
      </c>
      <c r="C35" s="60" t="s">
        <v>10</v>
      </c>
      <c r="D35" s="103">
        <v>49.064854721054466</v>
      </c>
      <c r="E35" s="103">
        <v>66.104609163565826</v>
      </c>
      <c r="F35" s="103">
        <v>60.450151206954686</v>
      </c>
      <c r="G35" s="13">
        <f t="shared" si="1"/>
        <v>38.484111653733798</v>
      </c>
      <c r="H35" s="13">
        <f t="shared" si="0"/>
        <v>9.6210279134334495</v>
      </c>
      <c r="I35" s="21"/>
    </row>
    <row r="36" spans="1:9" ht="15" customHeight="1" x14ac:dyDescent="0.25">
      <c r="A36" s="56" t="s">
        <v>2486</v>
      </c>
      <c r="B36" s="20">
        <v>630</v>
      </c>
      <c r="C36" s="60" t="s">
        <v>11</v>
      </c>
      <c r="D36" s="108">
        <v>62.885584481543013</v>
      </c>
      <c r="E36" s="108">
        <v>66.437279905570989</v>
      </c>
      <c r="F36" s="108">
        <v>40.837838392742817</v>
      </c>
      <c r="G36" s="13">
        <f t="shared" si="1"/>
        <v>37.287882002492623</v>
      </c>
      <c r="H36" s="13">
        <f t="shared" si="0"/>
        <v>5.9187114289670824</v>
      </c>
      <c r="I36" s="21"/>
    </row>
    <row r="37" spans="1:9" ht="15" customHeight="1" x14ac:dyDescent="0.25">
      <c r="A37" s="56" t="s">
        <v>2487</v>
      </c>
      <c r="B37" s="20">
        <v>630</v>
      </c>
      <c r="C37" s="60" t="s">
        <v>10</v>
      </c>
      <c r="D37" s="105">
        <v>216.04067428214302</v>
      </c>
      <c r="E37" s="103">
        <v>288.72754829002946</v>
      </c>
      <c r="F37" s="103">
        <v>313.01876160227789</v>
      </c>
      <c r="G37" s="13">
        <f t="shared" si="1"/>
        <v>179.20438779876125</v>
      </c>
      <c r="H37" s="13">
        <f t="shared" si="0"/>
        <v>28.445140920438295</v>
      </c>
      <c r="I37" s="21"/>
    </row>
    <row r="38" spans="1:9" ht="15" customHeight="1" x14ac:dyDescent="0.25">
      <c r="A38" s="56" t="s">
        <v>3654</v>
      </c>
      <c r="B38" s="20">
        <v>630</v>
      </c>
      <c r="C38" s="60" t="s">
        <v>4023</v>
      </c>
      <c r="D38" s="103">
        <v>6.3757168323112969</v>
      </c>
      <c r="E38" s="103">
        <v>1.5765340189910702</v>
      </c>
      <c r="F38" s="103">
        <v>4.6357065332031073</v>
      </c>
      <c r="G38" s="13">
        <f t="shared" si="1"/>
        <v>2.7584410615246329</v>
      </c>
      <c r="H38" s="13">
        <f t="shared" si="0"/>
        <v>0.43784778754359255</v>
      </c>
      <c r="I38" s="21"/>
    </row>
    <row r="39" spans="1:9" ht="15" customHeight="1" x14ac:dyDescent="0.25">
      <c r="A39" s="56" t="s">
        <v>3655</v>
      </c>
      <c r="B39" s="20">
        <v>630</v>
      </c>
      <c r="C39" s="60" t="s">
        <v>10</v>
      </c>
      <c r="D39" s="103">
        <v>2.4102194068766938</v>
      </c>
      <c r="E39" s="103">
        <v>0</v>
      </c>
      <c r="F39" s="103">
        <v>0</v>
      </c>
      <c r="G39" s="13">
        <f t="shared" si="1"/>
        <v>0.52815941269357947</v>
      </c>
      <c r="H39" s="13">
        <f t="shared" si="0"/>
        <v>8.3834827411679275E-2</v>
      </c>
      <c r="I39" s="21"/>
    </row>
    <row r="40" spans="1:9" ht="45" customHeight="1" x14ac:dyDescent="0.25">
      <c r="A40" s="56" t="s">
        <v>3656</v>
      </c>
      <c r="B40" s="20">
        <v>400</v>
      </c>
      <c r="C40" s="60" t="s">
        <v>4024</v>
      </c>
      <c r="D40" s="105">
        <v>71.330385703121351</v>
      </c>
      <c r="E40" s="103">
        <v>63.22089703558477</v>
      </c>
      <c r="F40" s="103">
        <v>65.775860902110338</v>
      </c>
      <c r="G40" s="13">
        <f t="shared" si="1"/>
        <v>43.898354743157576</v>
      </c>
      <c r="H40" s="13">
        <f t="shared" si="0"/>
        <v>10.974588685789394</v>
      </c>
      <c r="I40" s="21"/>
    </row>
    <row r="41" spans="1:9" ht="30" customHeight="1" x14ac:dyDescent="0.25">
      <c r="A41" s="56" t="s">
        <v>3657</v>
      </c>
      <c r="B41" s="20">
        <v>400</v>
      </c>
      <c r="C41" s="60" t="s">
        <v>10</v>
      </c>
      <c r="D41" s="105">
        <v>110.36144108115295</v>
      </c>
      <c r="E41" s="103">
        <v>138.74096561938967</v>
      </c>
      <c r="F41" s="103">
        <v>126.98153744015832</v>
      </c>
      <c r="G41" s="13">
        <f t="shared" si="1"/>
        <v>82.412528292698937</v>
      </c>
      <c r="H41" s="13">
        <f t="shared" si="0"/>
        <v>20.603132073174734</v>
      </c>
      <c r="I41" s="21"/>
    </row>
    <row r="42" spans="1:9" ht="30" customHeight="1" x14ac:dyDescent="0.25">
      <c r="A42" s="56" t="s">
        <v>2488</v>
      </c>
      <c r="B42" s="20">
        <v>400</v>
      </c>
      <c r="C42" s="60" t="s">
        <v>530</v>
      </c>
      <c r="D42" s="103">
        <v>0</v>
      </c>
      <c r="E42" s="103">
        <v>11.991065742369985</v>
      </c>
      <c r="F42" s="103">
        <v>9.8699014221796055</v>
      </c>
      <c r="G42" s="13">
        <f t="shared" si="1"/>
        <v>4.7904666046583007</v>
      </c>
      <c r="H42" s="13">
        <f t="shared" si="0"/>
        <v>1.1976166511645752</v>
      </c>
      <c r="I42" s="21"/>
    </row>
    <row r="43" spans="1:9" x14ac:dyDescent="0.25">
      <c r="A43" s="56" t="s">
        <v>2489</v>
      </c>
      <c r="B43" s="20">
        <v>400</v>
      </c>
      <c r="C43" s="60" t="s">
        <v>10</v>
      </c>
      <c r="D43" s="103">
        <v>234.89458796335444</v>
      </c>
      <c r="E43" s="103">
        <v>238.37941114007731</v>
      </c>
      <c r="F43" s="103">
        <v>248.70289613056752</v>
      </c>
      <c r="G43" s="13">
        <f t="shared" si="1"/>
        <v>158.20920364227703</v>
      </c>
      <c r="H43" s="13">
        <f t="shared" si="0"/>
        <v>39.552300910569258</v>
      </c>
      <c r="I43" s="21"/>
    </row>
    <row r="44" spans="1:9" ht="15" customHeight="1" x14ac:dyDescent="0.25">
      <c r="A44" s="56" t="s">
        <v>3658</v>
      </c>
      <c r="B44" s="20">
        <v>400</v>
      </c>
      <c r="C44" s="60" t="s">
        <v>4025</v>
      </c>
      <c r="D44" s="103">
        <v>116.1099268363789</v>
      </c>
      <c r="E44" s="103">
        <v>90.530047198008347</v>
      </c>
      <c r="F44" s="103">
        <v>76.064245598599811</v>
      </c>
      <c r="G44" s="13">
        <f t="shared" si="1"/>
        <v>61.949917995575241</v>
      </c>
      <c r="H44" s="13">
        <f t="shared" si="0"/>
        <v>15.48747949889381</v>
      </c>
      <c r="I44" s="21"/>
    </row>
    <row r="45" spans="1:9" ht="30" customHeight="1" x14ac:dyDescent="0.25">
      <c r="A45" s="56" t="s">
        <v>3659</v>
      </c>
      <c r="B45" s="20">
        <v>400</v>
      </c>
      <c r="C45" s="60" t="s">
        <v>10</v>
      </c>
      <c r="D45" s="103">
        <v>210.54122964555629</v>
      </c>
      <c r="E45" s="103">
        <v>101.72206745071752</v>
      </c>
      <c r="F45" s="103">
        <v>128.7283459759054</v>
      </c>
      <c r="G45" s="13">
        <f t="shared" si="1"/>
        <v>96.635968718550203</v>
      </c>
      <c r="H45" s="13">
        <f t="shared" si="0"/>
        <v>24.158992179637551</v>
      </c>
      <c r="I45" s="21"/>
    </row>
    <row r="46" spans="1:9" ht="30" x14ac:dyDescent="0.25">
      <c r="A46" s="56" t="s">
        <v>3379</v>
      </c>
      <c r="B46" s="20">
        <v>1000</v>
      </c>
      <c r="C46" s="61" t="s">
        <v>3381</v>
      </c>
      <c r="D46" s="103">
        <v>244.37603988357802</v>
      </c>
      <c r="E46" s="103">
        <v>265.76570352097252</v>
      </c>
      <c r="F46" s="103">
        <v>207.59316807082817</v>
      </c>
      <c r="G46" s="13">
        <f t="shared" si="1"/>
        <v>157.27964360130466</v>
      </c>
      <c r="H46" s="13">
        <f t="shared" si="0"/>
        <v>15.727964360130468</v>
      </c>
      <c r="I46" s="21"/>
    </row>
    <row r="47" spans="1:9" ht="30" x14ac:dyDescent="0.25">
      <c r="A47" s="56" t="s">
        <v>3380</v>
      </c>
      <c r="B47" s="20">
        <v>1000</v>
      </c>
      <c r="C47" s="61" t="s">
        <v>3382</v>
      </c>
      <c r="D47" s="103">
        <v>173.48280401627531</v>
      </c>
      <c r="E47" s="103">
        <v>190.02249929578906</v>
      </c>
      <c r="F47" s="103">
        <v>104.99641200284915</v>
      </c>
      <c r="G47" s="13">
        <f t="shared" si="1"/>
        <v>102.66434254934138</v>
      </c>
      <c r="H47" s="13">
        <f t="shared" si="0"/>
        <v>10.266434254934138</v>
      </c>
      <c r="I47" s="21"/>
    </row>
    <row r="48" spans="1:9" ht="30" x14ac:dyDescent="0.25">
      <c r="A48" s="56" t="s">
        <v>2490</v>
      </c>
      <c r="B48" s="20">
        <v>400</v>
      </c>
      <c r="C48" s="60" t="s">
        <v>1110</v>
      </c>
      <c r="D48" s="105">
        <v>57.407759658673719</v>
      </c>
      <c r="E48" s="103">
        <v>39.494015317186587</v>
      </c>
      <c r="F48" s="103">
        <v>52.053665835668575</v>
      </c>
      <c r="G48" s="13">
        <f t="shared" si="1"/>
        <v>32.64110226316636</v>
      </c>
      <c r="H48" s="13">
        <f t="shared" si="0"/>
        <v>8.16027556579159</v>
      </c>
      <c r="I48" s="21"/>
    </row>
    <row r="49" spans="1:9" x14ac:dyDescent="0.25">
      <c r="A49" s="56" t="s">
        <v>2491</v>
      </c>
      <c r="B49" s="20">
        <v>400</v>
      </c>
      <c r="C49" s="60" t="s">
        <v>10</v>
      </c>
      <c r="D49" s="105">
        <v>13.987513002356359</v>
      </c>
      <c r="E49" s="103">
        <v>16.003035320204194</v>
      </c>
      <c r="F49" s="103">
        <v>16.466798524270793</v>
      </c>
      <c r="G49" s="13">
        <f t="shared" si="1"/>
        <v>10.180353272368976</v>
      </c>
      <c r="H49" s="13">
        <f t="shared" si="0"/>
        <v>2.5450883180922439</v>
      </c>
      <c r="I49" s="21"/>
    </row>
    <row r="50" spans="1:9" ht="30" x14ac:dyDescent="0.25">
      <c r="A50" s="56" t="s">
        <v>2492</v>
      </c>
      <c r="B50" s="20">
        <v>400</v>
      </c>
      <c r="C50" s="60" t="s">
        <v>1111</v>
      </c>
      <c r="D50" s="105">
        <v>91.433196757563849</v>
      </c>
      <c r="E50" s="103">
        <v>66.981687671839381</v>
      </c>
      <c r="F50" s="103">
        <v>25.068982802448275</v>
      </c>
      <c r="G50" s="13">
        <f t="shared" si="1"/>
        <v>40.207431439406392</v>
      </c>
      <c r="H50" s="13">
        <f t="shared" si="0"/>
        <v>10.051857859851598</v>
      </c>
      <c r="I50" s="21"/>
    </row>
    <row r="51" spans="1:9" x14ac:dyDescent="0.25">
      <c r="A51" s="56" t="s">
        <v>2493</v>
      </c>
      <c r="B51" s="20">
        <v>400</v>
      </c>
      <c r="C51" s="60" t="s">
        <v>10</v>
      </c>
      <c r="D51" s="105">
        <v>70.098133574243846</v>
      </c>
      <c r="E51" s="103">
        <v>73.883086609581269</v>
      </c>
      <c r="F51" s="103">
        <v>20.419266495795757</v>
      </c>
      <c r="G51" s="13">
        <f t="shared" si="1"/>
        <v>36.025626647727591</v>
      </c>
      <c r="H51" s="13">
        <f t="shared" si="0"/>
        <v>9.0064066619318979</v>
      </c>
      <c r="I51" s="21"/>
    </row>
    <row r="52" spans="1:9" x14ac:dyDescent="0.25">
      <c r="A52" s="56" t="s">
        <v>3660</v>
      </c>
      <c r="B52" s="20" t="s">
        <v>4026</v>
      </c>
      <c r="C52" s="60" t="s">
        <v>11</v>
      </c>
      <c r="D52" s="109">
        <v>0</v>
      </c>
      <c r="E52" s="109">
        <v>0</v>
      </c>
      <c r="F52" s="109">
        <v>0.72377732488894364</v>
      </c>
      <c r="G52" s="13">
        <f t="shared" si="1"/>
        <v>0.1586037377939972</v>
      </c>
      <c r="H52" s="13" t="e">
        <f t="shared" si="0"/>
        <v>#VALUE!</v>
      </c>
      <c r="I52" s="21"/>
    </row>
    <row r="53" spans="1:9" ht="30" customHeight="1" x14ac:dyDescent="0.25">
      <c r="A53" s="56" t="s">
        <v>3661</v>
      </c>
      <c r="B53" s="20">
        <v>630</v>
      </c>
      <c r="C53" s="60" t="s">
        <v>4027</v>
      </c>
      <c r="D53" s="103">
        <v>224.18493616106977</v>
      </c>
      <c r="E53" s="103">
        <v>231.30930425832207</v>
      </c>
      <c r="F53" s="103">
        <v>216.54410233706798</v>
      </c>
      <c r="G53" s="13">
        <f t="shared" si="1"/>
        <v>147.26600217603226</v>
      </c>
      <c r="H53" s="13">
        <f t="shared" si="0"/>
        <v>23.375555900957501</v>
      </c>
      <c r="I53" s="21"/>
    </row>
    <row r="54" spans="1:9" x14ac:dyDescent="0.25">
      <c r="A54" s="56" t="s">
        <v>3662</v>
      </c>
      <c r="B54" s="20">
        <v>630</v>
      </c>
      <c r="C54" s="60" t="s">
        <v>10</v>
      </c>
      <c r="D54" s="103">
        <v>114.13364004224591</v>
      </c>
      <c r="E54" s="103">
        <v>120.84031210840151</v>
      </c>
      <c r="F54" s="103">
        <v>93.635798383616404</v>
      </c>
      <c r="G54" s="13">
        <f t="shared" si="1"/>
        <v>72.009350000408332</v>
      </c>
      <c r="H54" s="13">
        <f t="shared" si="0"/>
        <v>11.43005555562037</v>
      </c>
      <c r="I54" s="21"/>
    </row>
    <row r="55" spans="1:9" ht="60" x14ac:dyDescent="0.25">
      <c r="A55" s="56" t="s">
        <v>3663</v>
      </c>
      <c r="B55" s="20">
        <v>400</v>
      </c>
      <c r="C55" s="60" t="s">
        <v>4028</v>
      </c>
      <c r="D55" s="103">
        <v>108.83015098044027</v>
      </c>
      <c r="E55" s="103">
        <v>143.55263439150096</v>
      </c>
      <c r="F55" s="103">
        <v>193.77481054095841</v>
      </c>
      <c r="G55" s="13">
        <f t="shared" si="1"/>
        <v>97.768001184380068</v>
      </c>
      <c r="H55" s="13">
        <f t="shared" si="0"/>
        <v>24.442000296095017</v>
      </c>
      <c r="I55" s="21"/>
    </row>
    <row r="56" spans="1:9" x14ac:dyDescent="0.25">
      <c r="A56" s="56" t="s">
        <v>3664</v>
      </c>
      <c r="B56" s="20">
        <v>400</v>
      </c>
      <c r="C56" s="60" t="s">
        <v>10</v>
      </c>
      <c r="D56" s="103">
        <v>22.274621119920099</v>
      </c>
      <c r="E56" s="103">
        <v>27.169354607416881</v>
      </c>
      <c r="F56" s="103">
        <v>30.60679646606717</v>
      </c>
      <c r="G56" s="13">
        <f t="shared" si="1"/>
        <v>17.541792546647962</v>
      </c>
      <c r="H56" s="13">
        <f t="shared" si="0"/>
        <v>4.3854481366619904</v>
      </c>
      <c r="I56" s="21"/>
    </row>
    <row r="57" spans="1:9" x14ac:dyDescent="0.25">
      <c r="A57" s="56" t="s">
        <v>3665</v>
      </c>
      <c r="B57" s="20">
        <v>630</v>
      </c>
      <c r="C57" s="60" t="s">
        <v>11</v>
      </c>
      <c r="D57" s="103">
        <v>121.43336257545994</v>
      </c>
      <c r="E57" s="103">
        <v>89.83460818620631</v>
      </c>
      <c r="F57" s="103">
        <v>129.51008806776395</v>
      </c>
      <c r="G57" s="13">
        <f t="shared" si="1"/>
        <v>74.675831958155811</v>
      </c>
      <c r="H57" s="13">
        <f t="shared" si="0"/>
        <v>11.853306660024732</v>
      </c>
      <c r="I57" s="21"/>
    </row>
    <row r="58" spans="1:9" x14ac:dyDescent="0.25">
      <c r="A58" s="56" t="s">
        <v>3666</v>
      </c>
      <c r="B58" s="20">
        <v>630</v>
      </c>
      <c r="C58" s="60" t="s">
        <v>10</v>
      </c>
      <c r="D58" s="103">
        <v>154.62368965696064</v>
      </c>
      <c r="E58" s="103">
        <v>157.7247922240272</v>
      </c>
      <c r="F58" s="103">
        <v>169.20016113964644</v>
      </c>
      <c r="G58" s="13">
        <f t="shared" si="1"/>
        <v>105.52335930725498</v>
      </c>
      <c r="H58" s="13">
        <f t="shared" si="0"/>
        <v>16.749739572580154</v>
      </c>
      <c r="I58" s="21"/>
    </row>
    <row r="59" spans="1:9" x14ac:dyDescent="0.25">
      <c r="A59" s="56" t="s">
        <v>3667</v>
      </c>
      <c r="B59" s="20">
        <v>400</v>
      </c>
      <c r="C59" s="60" t="s">
        <v>11</v>
      </c>
      <c r="D59" s="103">
        <v>170.35384920531388</v>
      </c>
      <c r="E59" s="103">
        <v>165.40376795764567</v>
      </c>
      <c r="F59" s="103">
        <v>186.56979898478201</v>
      </c>
      <c r="G59" s="13">
        <f t="shared" si="1"/>
        <v>114.45934779184178</v>
      </c>
      <c r="H59" s="13">
        <f t="shared" si="0"/>
        <v>28.614836947960441</v>
      </c>
      <c r="I59" s="21"/>
    </row>
    <row r="60" spans="1:9" x14ac:dyDescent="0.25">
      <c r="A60" s="56" t="s">
        <v>3668</v>
      </c>
      <c r="B60" s="20">
        <v>400</v>
      </c>
      <c r="C60" s="60" t="s">
        <v>10</v>
      </c>
      <c r="D60" s="103">
        <v>30.56625403238991</v>
      </c>
      <c r="E60" s="103">
        <v>31.525151331826585</v>
      </c>
      <c r="F60" s="103">
        <v>46.941792824992675</v>
      </c>
      <c r="G60" s="13">
        <f t="shared" si="1"/>
        <v>23.892808163195369</v>
      </c>
      <c r="H60" s="13">
        <f t="shared" si="0"/>
        <v>5.9732020407988422</v>
      </c>
      <c r="I60" s="21"/>
    </row>
    <row r="61" spans="1:9" x14ac:dyDescent="0.25">
      <c r="A61" s="56" t="s">
        <v>3669</v>
      </c>
      <c r="B61" s="20">
        <v>400</v>
      </c>
      <c r="C61" s="60" t="s">
        <v>11</v>
      </c>
      <c r="D61" s="105">
        <v>10.730423738643193</v>
      </c>
      <c r="E61" s="103">
        <v>9.2849710727636197</v>
      </c>
      <c r="F61" s="103">
        <v>27.519082888733156</v>
      </c>
      <c r="G61" s="13">
        <f t="shared" si="1"/>
        <v>10.416388546690673</v>
      </c>
      <c r="H61" s="13">
        <f t="shared" si="0"/>
        <v>2.6040971366726682</v>
      </c>
      <c r="I61" s="21"/>
    </row>
    <row r="62" spans="1:9" x14ac:dyDescent="0.25">
      <c r="A62" s="56" t="s">
        <v>3670</v>
      </c>
      <c r="B62" s="20">
        <v>400</v>
      </c>
      <c r="C62" s="60" t="s">
        <v>10</v>
      </c>
      <c r="D62" s="105">
        <v>38.890561738631604</v>
      </c>
      <c r="E62" s="103">
        <v>14.236830361698921</v>
      </c>
      <c r="F62" s="103">
        <v>31.17019521759023</v>
      </c>
      <c r="G62" s="13">
        <f t="shared" si="1"/>
        <v>18.472411300933704</v>
      </c>
      <c r="H62" s="13">
        <f t="shared" si="0"/>
        <v>4.618102825233426</v>
      </c>
      <c r="I62" s="21"/>
    </row>
    <row r="63" spans="1:9" ht="30" x14ac:dyDescent="0.25">
      <c r="A63" s="57">
        <v>3001</v>
      </c>
      <c r="B63" s="65">
        <v>250</v>
      </c>
      <c r="C63" s="60" t="s">
        <v>4029</v>
      </c>
      <c r="D63" s="105">
        <v>343.32023600775472</v>
      </c>
      <c r="E63" s="103">
        <v>253.63795190535657</v>
      </c>
      <c r="F63" s="103">
        <v>283.16784881046897</v>
      </c>
      <c r="G63" s="13">
        <f t="shared" si="1"/>
        <v>192.8649521806939</v>
      </c>
      <c r="H63" s="13">
        <f t="shared" si="0"/>
        <v>77.145980872277562</v>
      </c>
      <c r="I63" s="21"/>
    </row>
    <row r="64" spans="1:9" x14ac:dyDescent="0.25">
      <c r="A64" s="57">
        <v>3002</v>
      </c>
      <c r="B64" s="65">
        <v>250</v>
      </c>
      <c r="C64" s="60" t="s">
        <v>4030</v>
      </c>
      <c r="D64" s="105">
        <v>4.8252632568836979</v>
      </c>
      <c r="E64" s="103">
        <v>0</v>
      </c>
      <c r="F64" s="103">
        <v>0</v>
      </c>
      <c r="G64" s="13">
        <f t="shared" si="1"/>
        <v>1.0573760216917811</v>
      </c>
      <c r="H64" s="13">
        <f t="shared" si="0"/>
        <v>0.42295040867671241</v>
      </c>
      <c r="I64" s="21"/>
    </row>
    <row r="65" spans="1:9" x14ac:dyDescent="0.25">
      <c r="A65" s="57">
        <v>3003</v>
      </c>
      <c r="B65" s="65">
        <v>250</v>
      </c>
      <c r="C65" s="60" t="s">
        <v>11</v>
      </c>
      <c r="D65" s="105">
        <v>50.379092639258999</v>
      </c>
      <c r="E65" s="103">
        <v>114.72666157846926</v>
      </c>
      <c r="F65" s="103">
        <v>48.770998866884057</v>
      </c>
      <c r="G65" s="13">
        <f t="shared" si="1"/>
        <v>46.867525825941371</v>
      </c>
      <c r="H65" s="13">
        <f t="shared" si="0"/>
        <v>18.747010330376547</v>
      </c>
      <c r="I65" s="21"/>
    </row>
    <row r="66" spans="1:9" x14ac:dyDescent="0.25">
      <c r="A66" s="57">
        <v>3004</v>
      </c>
      <c r="B66" s="65">
        <v>400</v>
      </c>
      <c r="C66" s="60" t="s">
        <v>11</v>
      </c>
      <c r="D66" s="105">
        <v>29.927212382352067</v>
      </c>
      <c r="E66" s="103">
        <v>70.711738379700577</v>
      </c>
      <c r="F66" s="103">
        <v>56.014720582379034</v>
      </c>
      <c r="G66" s="13">
        <f t="shared" si="1"/>
        <v>34.328041180609794</v>
      </c>
      <c r="H66" s="13">
        <f t="shared" si="0"/>
        <v>8.5820102951524486</v>
      </c>
      <c r="I66" s="21"/>
    </row>
    <row r="67" spans="1:9" ht="15" customHeight="1" x14ac:dyDescent="0.25">
      <c r="A67" s="57">
        <v>3005</v>
      </c>
      <c r="B67" s="65">
        <v>180</v>
      </c>
      <c r="C67" s="60" t="s">
        <v>531</v>
      </c>
      <c r="D67" s="105">
        <v>13.020065859012909</v>
      </c>
      <c r="E67" s="103">
        <v>125.74270117496502</v>
      </c>
      <c r="F67" s="103">
        <v>95.764862380245802</v>
      </c>
      <c r="G67" s="13">
        <f t="shared" si="1"/>
        <v>51.392821192303558</v>
      </c>
      <c r="H67" s="13">
        <f t="shared" si="0"/>
        <v>28.55156732905753</v>
      </c>
      <c r="I67" s="21"/>
    </row>
    <row r="68" spans="1:9" ht="45" x14ac:dyDescent="0.25">
      <c r="A68" s="57">
        <v>3006</v>
      </c>
      <c r="B68" s="65">
        <v>250</v>
      </c>
      <c r="C68" s="60" t="s">
        <v>532</v>
      </c>
      <c r="D68" s="105">
        <v>201.01407090566559</v>
      </c>
      <c r="E68" s="103">
        <v>149.47696823988866</v>
      </c>
      <c r="F68" s="103">
        <v>60.893681998019488</v>
      </c>
      <c r="G68" s="13">
        <f t="shared" si="1"/>
        <v>90.148105226595135</v>
      </c>
      <c r="H68" s="13">
        <f t="shared" si="0"/>
        <v>36.059242090638058</v>
      </c>
      <c r="I68" s="21"/>
    </row>
    <row r="69" spans="1:9" ht="45" x14ac:dyDescent="0.25">
      <c r="A69" s="57" t="s">
        <v>3671</v>
      </c>
      <c r="B69" s="65">
        <v>630</v>
      </c>
      <c r="C69" s="60" t="s">
        <v>4031</v>
      </c>
      <c r="D69" s="105">
        <v>11.188158461949827</v>
      </c>
      <c r="E69" s="103">
        <v>7.1201349447855904</v>
      </c>
      <c r="F69" s="103">
        <v>19.723719457619069</v>
      </c>
      <c r="G69" s="13">
        <f t="shared" si="1"/>
        <v>8.334081752342211</v>
      </c>
      <c r="H69" s="13">
        <f t="shared" si="0"/>
        <v>1.3228701194193986</v>
      </c>
      <c r="I69" s="21"/>
    </row>
    <row r="70" spans="1:9" ht="30" customHeight="1" x14ac:dyDescent="0.25">
      <c r="A70" s="57" t="s">
        <v>3672</v>
      </c>
      <c r="B70" s="65">
        <v>630</v>
      </c>
      <c r="C70" s="60" t="s">
        <v>10</v>
      </c>
      <c r="D70" s="105">
        <v>279.19090366629052</v>
      </c>
      <c r="E70" s="103">
        <v>253.43505273838065</v>
      </c>
      <c r="F70" s="103">
        <v>299.88551255899256</v>
      </c>
      <c r="G70" s="13">
        <f t="shared" si="1"/>
        <v>182.43101323223749</v>
      </c>
      <c r="H70" s="13">
        <f t="shared" ref="H70:H133" si="2">G70/B70*100</f>
        <v>28.957303687656744</v>
      </c>
      <c r="I70" s="21"/>
    </row>
    <row r="71" spans="1:9" ht="75" x14ac:dyDescent="0.25">
      <c r="A71" s="57">
        <v>3008</v>
      </c>
      <c r="B71" s="65">
        <v>400</v>
      </c>
      <c r="C71" s="60" t="s">
        <v>533</v>
      </c>
      <c r="D71" s="105">
        <v>181.8457369549929</v>
      </c>
      <c r="E71" s="103">
        <v>171.301225083292</v>
      </c>
      <c r="F71" s="103">
        <v>176.53341624425607</v>
      </c>
      <c r="G71" s="13">
        <f t="shared" ref="G71:G134" si="3">(D71+E71+F71)/3*0.38*1.73</f>
        <v>116.07062689431412</v>
      </c>
      <c r="H71" s="13">
        <f t="shared" si="2"/>
        <v>29.017656723578529</v>
      </c>
      <c r="I71" s="21"/>
    </row>
    <row r="72" spans="1:9" ht="45" x14ac:dyDescent="0.25">
      <c r="A72" s="57" t="s">
        <v>2501</v>
      </c>
      <c r="B72" s="65">
        <v>630</v>
      </c>
      <c r="C72" s="60" t="s">
        <v>3528</v>
      </c>
      <c r="D72" s="105">
        <v>66.759857252584339</v>
      </c>
      <c r="E72" s="103">
        <v>58.496909330591691</v>
      </c>
      <c r="F72" s="103">
        <v>99.867927259530518</v>
      </c>
      <c r="G72" s="13">
        <f t="shared" si="3"/>
        <v>49.332324577398431</v>
      </c>
      <c r="H72" s="13">
        <f t="shared" si="2"/>
        <v>7.8305277106981634</v>
      </c>
      <c r="I72" s="21"/>
    </row>
    <row r="73" spans="1:9" x14ac:dyDescent="0.25">
      <c r="A73" s="57" t="s">
        <v>2525</v>
      </c>
      <c r="B73" s="65">
        <v>400</v>
      </c>
      <c r="C73" s="60" t="s">
        <v>10</v>
      </c>
      <c r="D73" s="105">
        <v>76.159938602372037</v>
      </c>
      <c r="E73" s="103">
        <v>72.522461078187121</v>
      </c>
      <c r="F73" s="103">
        <v>101.39512930837355</v>
      </c>
      <c r="G73" s="13">
        <f t="shared" si="3"/>
        <v>54.800322519108128</v>
      </c>
      <c r="H73" s="13">
        <f t="shared" si="2"/>
        <v>13.70008062977703</v>
      </c>
      <c r="I73" s="21"/>
    </row>
    <row r="74" spans="1:9" x14ac:dyDescent="0.25">
      <c r="A74" s="57">
        <v>3010</v>
      </c>
      <c r="B74" s="65">
        <v>630</v>
      </c>
      <c r="C74" s="60" t="s">
        <v>11</v>
      </c>
      <c r="D74" s="105">
        <v>356.36470971317499</v>
      </c>
      <c r="E74" s="103">
        <v>263.98869659618902</v>
      </c>
      <c r="F74" s="103">
        <v>346.90681666728551</v>
      </c>
      <c r="G74" s="13">
        <f t="shared" si="3"/>
        <v>211.95895686161646</v>
      </c>
      <c r="H74" s="13">
        <f t="shared" si="2"/>
        <v>33.644278866923251</v>
      </c>
      <c r="I74" s="21"/>
    </row>
    <row r="75" spans="1:9" x14ac:dyDescent="0.25">
      <c r="A75" s="57" t="s">
        <v>2494</v>
      </c>
      <c r="B75" s="65">
        <v>630</v>
      </c>
      <c r="C75" s="60" t="s">
        <v>11</v>
      </c>
      <c r="D75" s="110">
        <v>101.95488840479682</v>
      </c>
      <c r="E75" s="51">
        <v>157.75538798121073</v>
      </c>
      <c r="F75" s="51">
        <v>174.06547202589994</v>
      </c>
      <c r="G75" s="13">
        <f t="shared" si="3"/>
        <v>95.054725668662655</v>
      </c>
      <c r="H75" s="13">
        <f t="shared" si="2"/>
        <v>15.088051693438517</v>
      </c>
      <c r="I75" s="21"/>
    </row>
    <row r="76" spans="1:9" x14ac:dyDescent="0.25">
      <c r="A76" s="57" t="s">
        <v>2495</v>
      </c>
      <c r="B76" s="65">
        <v>630</v>
      </c>
      <c r="C76" s="60" t="s">
        <v>10</v>
      </c>
      <c r="D76" s="110">
        <v>29.552693410280021</v>
      </c>
      <c r="E76" s="51">
        <v>72.569368611452717</v>
      </c>
      <c r="F76" s="51">
        <v>164.55260762956246</v>
      </c>
      <c r="G76" s="13">
        <f t="shared" si="3"/>
        <v>58.437309276253821</v>
      </c>
      <c r="H76" s="13">
        <f t="shared" si="2"/>
        <v>9.2757633771831465</v>
      </c>
      <c r="I76" s="21"/>
    </row>
    <row r="77" spans="1:9" x14ac:dyDescent="0.25">
      <c r="A77" s="57">
        <v>3012</v>
      </c>
      <c r="B77" s="65">
        <v>400</v>
      </c>
      <c r="C77" s="60" t="s">
        <v>11</v>
      </c>
      <c r="D77" s="103">
        <v>145.37808207453355</v>
      </c>
      <c r="E77" s="103">
        <v>123.95503319156487</v>
      </c>
      <c r="F77" s="103">
        <v>114.21792331071465</v>
      </c>
      <c r="G77" s="13">
        <f t="shared" si="3"/>
        <v>84.048817586798961</v>
      </c>
      <c r="H77" s="13">
        <f t="shared" si="2"/>
        <v>21.01220439669974</v>
      </c>
      <c r="I77" s="21"/>
    </row>
    <row r="78" spans="1:9" x14ac:dyDescent="0.25">
      <c r="A78" s="57">
        <v>3013</v>
      </c>
      <c r="B78" s="65">
        <v>400</v>
      </c>
      <c r="C78" s="60" t="s">
        <v>11</v>
      </c>
      <c r="D78" s="103">
        <v>117.30617064003137</v>
      </c>
      <c r="E78" s="103">
        <v>79.940011276425992</v>
      </c>
      <c r="F78" s="103">
        <v>65.819800282072848</v>
      </c>
      <c r="G78" s="13">
        <f t="shared" si="3"/>
        <v>57.646525565771249</v>
      </c>
      <c r="H78" s="13">
        <f t="shared" si="2"/>
        <v>14.41163139144281</v>
      </c>
      <c r="I78" s="21"/>
    </row>
    <row r="79" spans="1:9" x14ac:dyDescent="0.25">
      <c r="A79" s="57">
        <v>3014</v>
      </c>
      <c r="B79" s="65">
        <v>250</v>
      </c>
      <c r="C79" s="60" t="s">
        <v>11</v>
      </c>
      <c r="D79" s="103">
        <v>92.544383576826121</v>
      </c>
      <c r="E79" s="103">
        <v>180.87570308519003</v>
      </c>
      <c r="F79" s="103">
        <v>95.043106551478033</v>
      </c>
      <c r="G79" s="13">
        <f t="shared" si="3"/>
        <v>80.742567739517042</v>
      </c>
      <c r="H79" s="13">
        <f t="shared" si="2"/>
        <v>32.297027095806818</v>
      </c>
      <c r="I79" s="21"/>
    </row>
    <row r="80" spans="1:9" x14ac:dyDescent="0.25">
      <c r="A80" s="57">
        <v>3015</v>
      </c>
      <c r="B80" s="65">
        <v>250</v>
      </c>
      <c r="C80" s="60" t="s">
        <v>11</v>
      </c>
      <c r="D80" s="103">
        <v>54.875555276966473</v>
      </c>
      <c r="E80" s="103">
        <v>89.083714956170638</v>
      </c>
      <c r="F80" s="103">
        <v>49.103951098463696</v>
      </c>
      <c r="G80" s="13">
        <f t="shared" si="3"/>
        <v>42.306587234464793</v>
      </c>
      <c r="H80" s="13">
        <f t="shared" si="2"/>
        <v>16.922634893785919</v>
      </c>
      <c r="I80" s="21"/>
    </row>
    <row r="81" spans="1:9" x14ac:dyDescent="0.25">
      <c r="A81" s="57">
        <v>3016</v>
      </c>
      <c r="B81" s="65">
        <v>200</v>
      </c>
      <c r="C81" s="60" t="s">
        <v>4032</v>
      </c>
      <c r="D81" s="109">
        <v>0</v>
      </c>
      <c r="E81" s="109">
        <v>4.2240465237347591</v>
      </c>
      <c r="F81" s="109">
        <v>4.660199624343937</v>
      </c>
      <c r="G81" s="13">
        <f t="shared" si="3"/>
        <v>1.9468344725823115</v>
      </c>
      <c r="H81" s="13">
        <f t="shared" si="2"/>
        <v>0.97341723629115573</v>
      </c>
      <c r="I81" s="21"/>
    </row>
    <row r="82" spans="1:9" x14ac:dyDescent="0.25">
      <c r="A82" s="57">
        <v>3017</v>
      </c>
      <c r="B82" s="65">
        <v>400</v>
      </c>
      <c r="C82" s="60" t="s">
        <v>11</v>
      </c>
      <c r="D82" s="103">
        <v>78.39125715288219</v>
      </c>
      <c r="E82" s="103">
        <v>49.471680607714141</v>
      </c>
      <c r="F82" s="103">
        <v>35.106042059244309</v>
      </c>
      <c r="G82" s="13">
        <f t="shared" si="3"/>
        <v>35.711935777854414</v>
      </c>
      <c r="H82" s="13">
        <f t="shared" si="2"/>
        <v>8.9279839444636035</v>
      </c>
      <c r="I82" s="21"/>
    </row>
    <row r="83" spans="1:9" ht="30" x14ac:dyDescent="0.25">
      <c r="A83" s="57" t="s">
        <v>2502</v>
      </c>
      <c r="B83" s="65">
        <v>400</v>
      </c>
      <c r="C83" s="60" t="s">
        <v>534</v>
      </c>
      <c r="D83" s="105">
        <v>282.11436888275711</v>
      </c>
      <c r="E83" s="103">
        <v>283.45739088010765</v>
      </c>
      <c r="F83" s="103">
        <v>354.31537330188712</v>
      </c>
      <c r="G83" s="13">
        <f t="shared" si="3"/>
        <v>201.57793375892263</v>
      </c>
      <c r="H83" s="13">
        <f t="shared" si="2"/>
        <v>50.394483439730649</v>
      </c>
      <c r="I83" s="21"/>
    </row>
    <row r="84" spans="1:9" x14ac:dyDescent="0.25">
      <c r="A84" s="57" t="s">
        <v>2526</v>
      </c>
      <c r="B84" s="65">
        <v>400</v>
      </c>
      <c r="C84" s="60" t="s">
        <v>10</v>
      </c>
      <c r="D84" s="105">
        <v>166.65590923913214</v>
      </c>
      <c r="E84" s="103">
        <v>86.058604010249553</v>
      </c>
      <c r="F84" s="103">
        <v>107.1061668398313</v>
      </c>
      <c r="G84" s="13">
        <f t="shared" si="3"/>
        <v>78.848705030216209</v>
      </c>
      <c r="H84" s="13">
        <f t="shared" si="2"/>
        <v>19.712176257554052</v>
      </c>
      <c r="I84" s="21"/>
    </row>
    <row r="85" spans="1:9" x14ac:dyDescent="0.25">
      <c r="A85" s="57" t="s">
        <v>3673</v>
      </c>
      <c r="B85" s="65">
        <v>320</v>
      </c>
      <c r="C85" s="60" t="s">
        <v>10</v>
      </c>
      <c r="D85" s="103">
        <v>234.12564901026926</v>
      </c>
      <c r="E85" s="103">
        <v>161.05787963137769</v>
      </c>
      <c r="F85" s="103">
        <v>243.62205337391674</v>
      </c>
      <c r="G85" s="13">
        <f t="shared" si="3"/>
        <v>139.98359653901053</v>
      </c>
      <c r="H85" s="13">
        <f t="shared" si="2"/>
        <v>43.744873918440788</v>
      </c>
      <c r="I85" s="21"/>
    </row>
    <row r="86" spans="1:9" ht="45" x14ac:dyDescent="0.25">
      <c r="A86" s="56">
        <v>3019</v>
      </c>
      <c r="B86" s="20">
        <v>400</v>
      </c>
      <c r="C86" s="60" t="s">
        <v>3540</v>
      </c>
      <c r="D86" s="103">
        <v>303.72399572616411</v>
      </c>
      <c r="E86" s="103">
        <v>275.66934447228277</v>
      </c>
      <c r="F86" s="103">
        <v>293.69514920805949</v>
      </c>
      <c r="G86" s="13">
        <f t="shared" si="3"/>
        <v>191.32279097861243</v>
      </c>
      <c r="H86" s="13">
        <f t="shared" si="2"/>
        <v>47.830697744653108</v>
      </c>
      <c r="I86" s="21"/>
    </row>
    <row r="87" spans="1:9" ht="75" x14ac:dyDescent="0.25">
      <c r="A87" s="56" t="s">
        <v>3674</v>
      </c>
      <c r="B87" s="20">
        <v>400</v>
      </c>
      <c r="C87" s="60" t="s">
        <v>4033</v>
      </c>
      <c r="D87" s="103">
        <v>128.79007080762591</v>
      </c>
      <c r="E87" s="103">
        <v>117.38391535933887</v>
      </c>
      <c r="F87" s="103">
        <v>139.90257563222946</v>
      </c>
      <c r="G87" s="13">
        <f t="shared" si="3"/>
        <v>84.602243908930092</v>
      </c>
      <c r="H87" s="13">
        <f t="shared" si="2"/>
        <v>21.150560977232523</v>
      </c>
      <c r="I87" s="21"/>
    </row>
    <row r="88" spans="1:9" x14ac:dyDescent="0.25">
      <c r="A88" s="56" t="s">
        <v>3675</v>
      </c>
      <c r="B88" s="20">
        <v>400</v>
      </c>
      <c r="C88" s="60" t="s">
        <v>10</v>
      </c>
      <c r="D88" s="103">
        <v>90.321791558753063</v>
      </c>
      <c r="E88" s="103">
        <v>100.21919994544102</v>
      </c>
      <c r="F88" s="103">
        <v>47.830646632619349</v>
      </c>
      <c r="G88" s="13">
        <f t="shared" si="3"/>
        <v>52.235171637047053</v>
      </c>
      <c r="H88" s="13">
        <f t="shared" si="2"/>
        <v>13.058792909261763</v>
      </c>
      <c r="I88" s="21"/>
    </row>
    <row r="89" spans="1:9" x14ac:dyDescent="0.25">
      <c r="A89" s="56">
        <v>3020</v>
      </c>
      <c r="B89" s="20">
        <v>250</v>
      </c>
      <c r="C89" s="60" t="s">
        <v>11</v>
      </c>
      <c r="D89" s="103">
        <v>121.76732055797403</v>
      </c>
      <c r="E89" s="103">
        <v>183.39940014352598</v>
      </c>
      <c r="F89" s="103">
        <v>187.65755268830213</v>
      </c>
      <c r="G89" s="13">
        <f t="shared" si="3"/>
        <v>107.9942257754853</v>
      </c>
      <c r="H89" s="13">
        <f t="shared" si="2"/>
        <v>43.197690310194119</v>
      </c>
      <c r="I89" s="21"/>
    </row>
    <row r="90" spans="1:9" ht="15" customHeight="1" x14ac:dyDescent="0.25">
      <c r="A90" s="56" t="s">
        <v>2496</v>
      </c>
      <c r="B90" s="20">
        <v>400</v>
      </c>
      <c r="C90" s="60" t="s">
        <v>3529</v>
      </c>
      <c r="D90" s="105">
        <v>110.17797557502654</v>
      </c>
      <c r="E90" s="103">
        <v>149.94006536576137</v>
      </c>
      <c r="F90" s="103">
        <v>117.94357198128108</v>
      </c>
      <c r="G90" s="13">
        <f t="shared" si="3"/>
        <v>82.845901444989394</v>
      </c>
      <c r="H90" s="13">
        <f t="shared" si="2"/>
        <v>20.711475361247349</v>
      </c>
      <c r="I90" s="21"/>
    </row>
    <row r="91" spans="1:9" ht="15" customHeight="1" x14ac:dyDescent="0.25">
      <c r="A91" s="56" t="s">
        <v>2497</v>
      </c>
      <c r="B91" s="20">
        <v>400</v>
      </c>
      <c r="C91" s="60" t="s">
        <v>10</v>
      </c>
      <c r="D91" s="105">
        <v>183.27407292849043</v>
      </c>
      <c r="E91" s="103">
        <v>159.01324810420454</v>
      </c>
      <c r="F91" s="103">
        <v>128.30324689410318</v>
      </c>
      <c r="G91" s="13">
        <f t="shared" si="3"/>
        <v>103.12207978502569</v>
      </c>
      <c r="H91" s="13">
        <f t="shared" si="2"/>
        <v>25.780519946256426</v>
      </c>
      <c r="I91" s="21"/>
    </row>
    <row r="92" spans="1:9" x14ac:dyDescent="0.25">
      <c r="A92" s="57">
        <v>3021</v>
      </c>
      <c r="B92" s="65">
        <v>630</v>
      </c>
      <c r="C92" s="60" t="s">
        <v>11</v>
      </c>
      <c r="D92" s="105">
        <v>472.87048070584177</v>
      </c>
      <c r="E92" s="103">
        <v>541.66746146137268</v>
      </c>
      <c r="F92" s="103">
        <v>463.67316573117341</v>
      </c>
      <c r="G92" s="13">
        <f t="shared" si="3"/>
        <v>323.92532744413342</v>
      </c>
      <c r="H92" s="13">
        <f t="shared" si="2"/>
        <v>51.416718641925939</v>
      </c>
      <c r="I92" s="21"/>
    </row>
    <row r="93" spans="1:9" x14ac:dyDescent="0.25">
      <c r="A93" s="57">
        <v>3022</v>
      </c>
      <c r="B93" s="65">
        <v>630</v>
      </c>
      <c r="C93" s="60" t="s">
        <v>11</v>
      </c>
      <c r="D93" s="105">
        <v>168.45729869805513</v>
      </c>
      <c r="E93" s="103">
        <v>170.56911029312306</v>
      </c>
      <c r="F93" s="103">
        <v>191.17492950179528</v>
      </c>
      <c r="G93" s="13">
        <f t="shared" si="3"/>
        <v>116.18478664176025</v>
      </c>
      <c r="H93" s="13">
        <f t="shared" si="2"/>
        <v>18.442029625676231</v>
      </c>
      <c r="I93" s="21"/>
    </row>
    <row r="94" spans="1:9" x14ac:dyDescent="0.25">
      <c r="A94" s="57">
        <v>3023</v>
      </c>
      <c r="B94" s="65">
        <v>630</v>
      </c>
      <c r="C94" s="60" t="s">
        <v>11</v>
      </c>
      <c r="D94" s="103">
        <v>406.7108797411617</v>
      </c>
      <c r="E94" s="103">
        <v>461.87595875966605</v>
      </c>
      <c r="F94" s="103">
        <v>307.67979952021523</v>
      </c>
      <c r="G94" s="13">
        <f t="shared" si="3"/>
        <v>257.75922927834455</v>
      </c>
      <c r="H94" s="13">
        <f t="shared" si="2"/>
        <v>40.914163377515003</v>
      </c>
      <c r="I94" s="21"/>
    </row>
    <row r="95" spans="1:9" ht="15" customHeight="1" x14ac:dyDescent="0.25">
      <c r="A95" s="57">
        <v>3024</v>
      </c>
      <c r="B95" s="65">
        <v>400</v>
      </c>
      <c r="C95" s="60" t="s">
        <v>11</v>
      </c>
      <c r="D95" s="103">
        <v>219.56206234370293</v>
      </c>
      <c r="E95" s="103">
        <v>260.59590541263555</v>
      </c>
      <c r="F95" s="103">
        <v>314.21720020672939</v>
      </c>
      <c r="G95" s="13">
        <f t="shared" si="3"/>
        <v>174.07407847297361</v>
      </c>
      <c r="H95" s="13">
        <f t="shared" si="2"/>
        <v>43.518519618243403</v>
      </c>
      <c r="I95" s="21"/>
    </row>
    <row r="96" spans="1:9" ht="15" customHeight="1" x14ac:dyDescent="0.25">
      <c r="A96" s="57">
        <v>3025</v>
      </c>
      <c r="B96" s="65">
        <v>250</v>
      </c>
      <c r="C96" s="60" t="s">
        <v>4034</v>
      </c>
      <c r="D96" s="103">
        <v>123.89423104258454</v>
      </c>
      <c r="E96" s="103">
        <v>141.24017306672306</v>
      </c>
      <c r="F96" s="103">
        <v>94.013145734452706</v>
      </c>
      <c r="G96" s="13">
        <f t="shared" si="3"/>
        <v>78.701199755762673</v>
      </c>
      <c r="H96" s="13">
        <f t="shared" si="2"/>
        <v>31.480479902305071</v>
      </c>
      <c r="I96" s="21"/>
    </row>
    <row r="97" spans="1:9" ht="15" customHeight="1" x14ac:dyDescent="0.25">
      <c r="A97" s="57">
        <v>3026</v>
      </c>
      <c r="B97" s="65">
        <v>400</v>
      </c>
      <c r="C97" s="60" t="s">
        <v>4035</v>
      </c>
      <c r="D97" s="103">
        <v>347.88794952576552</v>
      </c>
      <c r="E97" s="103">
        <v>515.50461162097713</v>
      </c>
      <c r="F97" s="103">
        <v>402.20813156144612</v>
      </c>
      <c r="G97" s="13">
        <f t="shared" si="3"/>
        <v>277.3352984621211</v>
      </c>
      <c r="H97" s="13">
        <f t="shared" si="2"/>
        <v>69.333824615530276</v>
      </c>
      <c r="I97" s="21"/>
    </row>
    <row r="98" spans="1:9" ht="45" x14ac:dyDescent="0.25">
      <c r="A98" s="57" t="s">
        <v>3676</v>
      </c>
      <c r="B98" s="65">
        <v>400</v>
      </c>
      <c r="C98" s="60" t="s">
        <v>535</v>
      </c>
      <c r="D98" s="103">
        <v>170.56248027704416</v>
      </c>
      <c r="E98" s="103">
        <v>137.30503618024525</v>
      </c>
      <c r="F98" s="103">
        <v>132.7868338164092</v>
      </c>
      <c r="G98" s="13">
        <f t="shared" si="3"/>
        <v>96.562056623309815</v>
      </c>
      <c r="H98" s="13">
        <f t="shared" si="2"/>
        <v>24.140514155827454</v>
      </c>
      <c r="I98" s="21"/>
    </row>
    <row r="99" spans="1:9" x14ac:dyDescent="0.25">
      <c r="A99" s="56" t="s">
        <v>3677</v>
      </c>
      <c r="B99" s="20">
        <v>400</v>
      </c>
      <c r="C99" s="60" t="s">
        <v>10</v>
      </c>
      <c r="D99" s="105">
        <v>105.97148022961527</v>
      </c>
      <c r="E99" s="103">
        <v>86.189026986676694</v>
      </c>
      <c r="F99" s="103">
        <v>69.388784402418992</v>
      </c>
      <c r="G99" s="13">
        <f t="shared" si="3"/>
        <v>57.314168103380197</v>
      </c>
      <c r="H99" s="13">
        <f t="shared" si="2"/>
        <v>14.328542025845048</v>
      </c>
      <c r="I99" s="21"/>
    </row>
    <row r="100" spans="1:9" ht="60" x14ac:dyDescent="0.25">
      <c r="A100" s="57">
        <v>3028</v>
      </c>
      <c r="B100" s="65">
        <v>400</v>
      </c>
      <c r="C100" s="60" t="s">
        <v>4036</v>
      </c>
      <c r="D100" s="103">
        <v>324.84670176647182</v>
      </c>
      <c r="E100" s="103">
        <v>360.04401479858666</v>
      </c>
      <c r="F100" s="103">
        <v>303.96036067485801</v>
      </c>
      <c r="G100" s="13">
        <f t="shared" si="3"/>
        <v>216.69023272584036</v>
      </c>
      <c r="H100" s="13">
        <f t="shared" si="2"/>
        <v>54.172558181460097</v>
      </c>
      <c r="I100" s="21"/>
    </row>
    <row r="101" spans="1:9" ht="15" customHeight="1" x14ac:dyDescent="0.25">
      <c r="A101" s="57">
        <v>3029</v>
      </c>
      <c r="B101" s="65">
        <v>160</v>
      </c>
      <c r="C101" s="60" t="s">
        <v>11</v>
      </c>
      <c r="D101" s="103">
        <v>67.937952547376241</v>
      </c>
      <c r="E101" s="103">
        <v>121.66760270306709</v>
      </c>
      <c r="F101" s="103">
        <v>83.566739070613167</v>
      </c>
      <c r="G101" s="13">
        <f t="shared" si="3"/>
        <v>59.861155428887507</v>
      </c>
      <c r="H101" s="13">
        <f t="shared" si="2"/>
        <v>37.413222143054689</v>
      </c>
      <c r="I101" s="21"/>
    </row>
    <row r="102" spans="1:9" ht="15" customHeight="1" x14ac:dyDescent="0.25">
      <c r="A102" s="57" t="s">
        <v>3678</v>
      </c>
      <c r="B102" s="65">
        <v>400</v>
      </c>
      <c r="C102" s="60" t="s">
        <v>4037</v>
      </c>
      <c r="D102" s="103">
        <v>135.87504100869711</v>
      </c>
      <c r="E102" s="103">
        <v>135.58019074603703</v>
      </c>
      <c r="F102" s="103">
        <v>148.91830598872775</v>
      </c>
      <c r="G102" s="13">
        <f t="shared" si="3"/>
        <v>92.117854570850611</v>
      </c>
      <c r="H102" s="13">
        <f t="shared" si="2"/>
        <v>23.029463642712653</v>
      </c>
      <c r="I102" s="21"/>
    </row>
    <row r="103" spans="1:9" x14ac:dyDescent="0.25">
      <c r="A103" s="57" t="s">
        <v>3679</v>
      </c>
      <c r="B103" s="65">
        <v>320</v>
      </c>
      <c r="C103" s="60" t="s">
        <v>10</v>
      </c>
      <c r="D103" s="103">
        <v>84.834568813764179</v>
      </c>
      <c r="E103" s="103">
        <v>83.44025356297098</v>
      </c>
      <c r="F103" s="103">
        <v>65.224663969023595</v>
      </c>
      <c r="G103" s="13">
        <f t="shared" si="3"/>
        <v>51.167520774567272</v>
      </c>
      <c r="H103" s="13">
        <f t="shared" si="2"/>
        <v>15.989850242052272</v>
      </c>
      <c r="I103" s="21"/>
    </row>
    <row r="104" spans="1:9" ht="75" x14ac:dyDescent="0.25">
      <c r="A104" s="57">
        <v>3032</v>
      </c>
      <c r="B104" s="65">
        <v>400</v>
      </c>
      <c r="C104" s="60" t="s">
        <v>4038</v>
      </c>
      <c r="D104" s="105">
        <v>106.35566819576144</v>
      </c>
      <c r="E104" s="103">
        <v>171.5150675596272</v>
      </c>
      <c r="F104" s="103">
        <v>174.30474114188982</v>
      </c>
      <c r="G104" s="13">
        <f t="shared" si="3"/>
        <v>99.086719504090297</v>
      </c>
      <c r="H104" s="13">
        <f t="shared" si="2"/>
        <v>24.771679876022574</v>
      </c>
      <c r="I104" s="21"/>
    </row>
    <row r="105" spans="1:9" ht="15" customHeight="1" x14ac:dyDescent="0.25">
      <c r="A105" s="57" t="s">
        <v>3680</v>
      </c>
      <c r="B105" s="65">
        <v>400</v>
      </c>
      <c r="C105" s="60" t="s">
        <v>4039</v>
      </c>
      <c r="D105" s="103">
        <v>144.70468643152643</v>
      </c>
      <c r="E105" s="103">
        <v>145.80161581478094</v>
      </c>
      <c r="F105" s="103">
        <v>115.48634004388128</v>
      </c>
      <c r="G105" s="13">
        <f t="shared" si="3"/>
        <v>88.966521013856664</v>
      </c>
      <c r="H105" s="13">
        <f t="shared" si="2"/>
        <v>22.241630253464166</v>
      </c>
      <c r="I105" s="21"/>
    </row>
    <row r="106" spans="1:9" ht="15" customHeight="1" x14ac:dyDescent="0.25">
      <c r="A106" s="56" t="s">
        <v>3681</v>
      </c>
      <c r="B106" s="20">
        <v>400</v>
      </c>
      <c r="C106" s="60" t="s">
        <v>10</v>
      </c>
      <c r="D106" s="105">
        <v>0</v>
      </c>
      <c r="E106" s="103">
        <v>0</v>
      </c>
      <c r="F106" s="103">
        <v>4.2481852500872996E-3</v>
      </c>
      <c r="G106" s="13">
        <f t="shared" si="3"/>
        <v>9.3091899446913018E-4</v>
      </c>
      <c r="H106" s="13">
        <f t="shared" si="2"/>
        <v>2.3272974861728254E-4</v>
      </c>
      <c r="I106" s="21"/>
    </row>
    <row r="107" spans="1:9" ht="15" customHeight="1" x14ac:dyDescent="0.25">
      <c r="A107" s="57">
        <v>3034</v>
      </c>
      <c r="B107" s="65">
        <v>630</v>
      </c>
      <c r="C107" s="60" t="s">
        <v>11</v>
      </c>
      <c r="D107" s="105">
        <v>315.63740397878229</v>
      </c>
      <c r="E107" s="103">
        <v>274.25961069751355</v>
      </c>
      <c r="F107" s="103">
        <v>285.66704654303186</v>
      </c>
      <c r="G107" s="13">
        <f t="shared" si="3"/>
        <v>191.86527128186202</v>
      </c>
      <c r="H107" s="13">
        <f t="shared" si="2"/>
        <v>30.454804965374926</v>
      </c>
      <c r="I107" s="21"/>
    </row>
    <row r="108" spans="1:9" ht="45" x14ac:dyDescent="0.25">
      <c r="A108" s="56">
        <v>3035</v>
      </c>
      <c r="B108" s="20">
        <v>400</v>
      </c>
      <c r="C108" s="60" t="s">
        <v>4040</v>
      </c>
      <c r="D108" s="105">
        <v>81.305368534032326</v>
      </c>
      <c r="E108" s="103">
        <v>137.08535589280612</v>
      </c>
      <c r="F108" s="103">
        <v>54.339383448254317</v>
      </c>
      <c r="G108" s="13">
        <f t="shared" si="3"/>
        <v>59.764257639028649</v>
      </c>
      <c r="H108" s="13">
        <f t="shared" si="2"/>
        <v>14.941064409757162</v>
      </c>
      <c r="I108" s="21"/>
    </row>
    <row r="109" spans="1:9" ht="45" x14ac:dyDescent="0.25">
      <c r="A109" s="57">
        <v>3036</v>
      </c>
      <c r="B109" s="65">
        <v>400</v>
      </c>
      <c r="C109" s="60" t="s">
        <v>3530</v>
      </c>
      <c r="D109" s="103">
        <v>304.41355126091099</v>
      </c>
      <c r="E109" s="103">
        <v>340.59186797533494</v>
      </c>
      <c r="F109" s="103">
        <v>355.40343050605162</v>
      </c>
      <c r="G109" s="13">
        <f t="shared" si="3"/>
        <v>219.22292594019547</v>
      </c>
      <c r="H109" s="13">
        <f t="shared" si="2"/>
        <v>54.805731485048867</v>
      </c>
      <c r="I109" s="21"/>
    </row>
    <row r="110" spans="1:9" ht="30" x14ac:dyDescent="0.25">
      <c r="A110" s="57">
        <v>3037</v>
      </c>
      <c r="B110" s="65">
        <v>630</v>
      </c>
      <c r="C110" s="60" t="s">
        <v>3531</v>
      </c>
      <c r="D110" s="103">
        <v>221.48751469010443</v>
      </c>
      <c r="E110" s="103">
        <v>255.38202241358061</v>
      </c>
      <c r="F110" s="103">
        <v>204.47269508361873</v>
      </c>
      <c r="G110" s="13">
        <f t="shared" si="3"/>
        <v>149.30479447997783</v>
      </c>
      <c r="H110" s="13">
        <f t="shared" si="2"/>
        <v>23.699173726980607</v>
      </c>
      <c r="I110" s="21"/>
    </row>
    <row r="111" spans="1:9" ht="30" x14ac:dyDescent="0.25">
      <c r="A111" s="57">
        <v>3038</v>
      </c>
      <c r="B111" s="65">
        <v>630</v>
      </c>
      <c r="C111" s="60" t="s">
        <v>3532</v>
      </c>
      <c r="D111" s="103">
        <v>283.88937003583908</v>
      </c>
      <c r="E111" s="103">
        <v>288.48775997382432</v>
      </c>
      <c r="F111" s="103">
        <v>277.21693146074239</v>
      </c>
      <c r="G111" s="13">
        <f t="shared" si="3"/>
        <v>186.17437867021494</v>
      </c>
      <c r="H111" s="13">
        <f t="shared" si="2"/>
        <v>29.551488677811893</v>
      </c>
      <c r="I111" s="21"/>
    </row>
    <row r="112" spans="1:9" ht="30" x14ac:dyDescent="0.25">
      <c r="A112" s="57">
        <v>3039</v>
      </c>
      <c r="B112" s="65">
        <v>630</v>
      </c>
      <c r="C112" s="60" t="s">
        <v>536</v>
      </c>
      <c r="D112" s="105">
        <v>433.45812166404289</v>
      </c>
      <c r="E112" s="103">
        <v>428.81734230102313</v>
      </c>
      <c r="F112" s="103">
        <v>449.55889662506792</v>
      </c>
      <c r="G112" s="13">
        <f t="shared" si="3"/>
        <v>287.46663621731801</v>
      </c>
      <c r="H112" s="13">
        <f t="shared" si="2"/>
        <v>45.629624796399689</v>
      </c>
      <c r="I112" s="21"/>
    </row>
    <row r="113" spans="1:10" x14ac:dyDescent="0.25">
      <c r="A113" s="57">
        <v>3040</v>
      </c>
      <c r="B113" s="65">
        <v>400</v>
      </c>
      <c r="C113" s="60" t="s">
        <v>11</v>
      </c>
      <c r="D113" s="103">
        <v>103.82608734629756</v>
      </c>
      <c r="E113" s="103">
        <v>89.772786454505038</v>
      </c>
      <c r="F113" s="103">
        <v>111.81032621060308</v>
      </c>
      <c r="G113" s="13">
        <f t="shared" si="3"/>
        <v>66.925336029166033</v>
      </c>
      <c r="H113" s="13">
        <f t="shared" si="2"/>
        <v>16.731334007291508</v>
      </c>
      <c r="I113" s="21"/>
    </row>
    <row r="114" spans="1:10" ht="30" x14ac:dyDescent="0.25">
      <c r="A114" s="57">
        <v>3041</v>
      </c>
      <c r="B114" s="65">
        <v>630</v>
      </c>
      <c r="C114" s="60" t="s">
        <v>537</v>
      </c>
      <c r="D114" s="103">
        <v>287.60547483967525</v>
      </c>
      <c r="E114" s="103">
        <v>396.93865543680084</v>
      </c>
      <c r="F114" s="103">
        <v>379.73671393868904</v>
      </c>
      <c r="G114" s="13">
        <f t="shared" si="3"/>
        <v>233.21940899568318</v>
      </c>
      <c r="H114" s="13">
        <f t="shared" si="2"/>
        <v>37.018953808838603</v>
      </c>
      <c r="I114" s="21"/>
    </row>
    <row r="115" spans="1:10" x14ac:dyDescent="0.25">
      <c r="A115" s="57" t="s">
        <v>3682</v>
      </c>
      <c r="B115" s="65">
        <v>160</v>
      </c>
      <c r="C115" s="60" t="s">
        <v>11</v>
      </c>
      <c r="D115" s="103">
        <v>58.029285841535831</v>
      </c>
      <c r="E115" s="103">
        <v>64.300276868193961</v>
      </c>
      <c r="F115" s="103">
        <v>24.167264085848601</v>
      </c>
      <c r="G115" s="13">
        <f t="shared" si="3"/>
        <v>32.102337978471077</v>
      </c>
      <c r="H115" s="13">
        <f t="shared" si="2"/>
        <v>20.063961236544422</v>
      </c>
      <c r="I115" s="21"/>
    </row>
    <row r="116" spans="1:10" x14ac:dyDescent="0.25">
      <c r="A116" s="56" t="s">
        <v>3683</v>
      </c>
      <c r="B116" s="20">
        <v>160</v>
      </c>
      <c r="C116" s="60" t="s">
        <v>10</v>
      </c>
      <c r="D116" s="105">
        <v>7.684547831054612</v>
      </c>
      <c r="E116" s="103">
        <v>10.936514293818529</v>
      </c>
      <c r="F116" s="103">
        <v>19.263550508713603</v>
      </c>
      <c r="G116" s="13">
        <f t="shared" si="3"/>
        <v>8.301781448439975</v>
      </c>
      <c r="H116" s="13">
        <f t="shared" si="2"/>
        <v>5.1886134052749844</v>
      </c>
      <c r="I116" s="21"/>
    </row>
    <row r="117" spans="1:10" x14ac:dyDescent="0.25">
      <c r="A117" s="57" t="s">
        <v>3684</v>
      </c>
      <c r="B117" s="65">
        <v>400</v>
      </c>
      <c r="C117" s="60" t="s">
        <v>4041</v>
      </c>
      <c r="D117" s="103">
        <v>123.24624583343477</v>
      </c>
      <c r="E117" s="103">
        <v>162.00609120031271</v>
      </c>
      <c r="F117" s="103">
        <v>160.83734813000095</v>
      </c>
      <c r="G117" s="13">
        <f t="shared" si="3"/>
        <v>97.753119675549414</v>
      </c>
      <c r="H117" s="13">
        <f t="shared" si="2"/>
        <v>24.438279918887353</v>
      </c>
      <c r="I117" s="21"/>
      <c r="J117" s="66"/>
    </row>
    <row r="118" spans="1:10" ht="45" customHeight="1" x14ac:dyDescent="0.25">
      <c r="A118" s="57" t="s">
        <v>3685</v>
      </c>
      <c r="B118" s="65">
        <v>400</v>
      </c>
      <c r="C118" s="60" t="s">
        <v>10</v>
      </c>
      <c r="D118" s="103">
        <v>90.494238014812879</v>
      </c>
      <c r="E118" s="103">
        <v>87.889263946829701</v>
      </c>
      <c r="F118" s="103">
        <v>84.007876850245879</v>
      </c>
      <c r="G118" s="13">
        <f t="shared" si="3"/>
        <v>57.498697476978492</v>
      </c>
      <c r="H118" s="13">
        <f t="shared" si="2"/>
        <v>14.374674369244623</v>
      </c>
      <c r="I118" s="21"/>
    </row>
    <row r="119" spans="1:10" ht="15" customHeight="1" x14ac:dyDescent="0.25">
      <c r="A119" s="57">
        <v>3044</v>
      </c>
      <c r="B119" s="65">
        <v>400</v>
      </c>
      <c r="C119" s="60" t="s">
        <v>4042</v>
      </c>
      <c r="D119" s="103">
        <v>79.224337562099038</v>
      </c>
      <c r="E119" s="103">
        <v>131.52248091519428</v>
      </c>
      <c r="F119" s="103">
        <v>142.67102543232889</v>
      </c>
      <c r="G119" s="13">
        <f t="shared" si="3"/>
        <v>77.445630195395211</v>
      </c>
      <c r="H119" s="13">
        <f t="shared" si="2"/>
        <v>19.361407548848803</v>
      </c>
      <c r="I119" s="21"/>
    </row>
    <row r="120" spans="1:10" x14ac:dyDescent="0.25">
      <c r="A120" s="57" t="s">
        <v>3686</v>
      </c>
      <c r="B120" s="65">
        <v>400</v>
      </c>
      <c r="C120" s="60" t="s">
        <v>11</v>
      </c>
      <c r="D120" s="103">
        <v>49.25118346058472</v>
      </c>
      <c r="E120" s="103">
        <v>81.450856225426222</v>
      </c>
      <c r="F120" s="103">
        <v>66.979996725985487</v>
      </c>
      <c r="G120" s="13">
        <f t="shared" si="3"/>
        <v>43.318723579082146</v>
      </c>
      <c r="H120" s="13">
        <f t="shared" si="2"/>
        <v>10.829680894770537</v>
      </c>
      <c r="I120" s="21"/>
    </row>
    <row r="121" spans="1:10" x14ac:dyDescent="0.25">
      <c r="A121" s="56" t="s">
        <v>3687</v>
      </c>
      <c r="B121" s="65">
        <v>400</v>
      </c>
      <c r="C121" s="60" t="s">
        <v>10</v>
      </c>
      <c r="D121" s="103">
        <v>146.1377482073965</v>
      </c>
      <c r="E121" s="103">
        <v>160.13903667691159</v>
      </c>
      <c r="F121" s="103">
        <v>139.72861566016948</v>
      </c>
      <c r="G121" s="13">
        <f t="shared" si="3"/>
        <v>97.734650105979838</v>
      </c>
      <c r="H121" s="13">
        <f t="shared" si="2"/>
        <v>24.43366252649496</v>
      </c>
      <c r="I121" s="21"/>
    </row>
    <row r="122" spans="1:10" x14ac:dyDescent="0.25">
      <c r="A122" s="57" t="s">
        <v>3688</v>
      </c>
      <c r="B122" s="65">
        <v>400</v>
      </c>
      <c r="C122" s="60" t="s">
        <v>4043</v>
      </c>
      <c r="D122" s="103">
        <v>150.61142630094974</v>
      </c>
      <c r="E122" s="103">
        <v>171.69723075827369</v>
      </c>
      <c r="F122" s="103">
        <v>164.81734336628884</v>
      </c>
      <c r="G122" s="13">
        <f t="shared" si="3"/>
        <v>106.74554422657727</v>
      </c>
      <c r="H122" s="13">
        <f t="shared" si="2"/>
        <v>26.686386056644317</v>
      </c>
      <c r="I122" s="21"/>
    </row>
    <row r="123" spans="1:10" ht="15" customHeight="1" x14ac:dyDescent="0.25">
      <c r="A123" s="57" t="s">
        <v>3689</v>
      </c>
      <c r="B123" s="65">
        <v>400</v>
      </c>
      <c r="C123" s="60" t="s">
        <v>10</v>
      </c>
      <c r="D123" s="103">
        <v>70.32657754560131</v>
      </c>
      <c r="E123" s="103">
        <v>61.111446375811333</v>
      </c>
      <c r="F123" s="103">
        <v>94.795217874400365</v>
      </c>
      <c r="G123" s="13">
        <f t="shared" si="3"/>
        <v>49.575244385522481</v>
      </c>
      <c r="H123" s="13">
        <f t="shared" si="2"/>
        <v>12.39381109638062</v>
      </c>
      <c r="I123" s="21"/>
    </row>
    <row r="124" spans="1:10" ht="15" customHeight="1" x14ac:dyDescent="0.25">
      <c r="A124" s="57" t="s">
        <v>3690</v>
      </c>
      <c r="B124" s="65">
        <v>400</v>
      </c>
      <c r="C124" s="60" t="s">
        <v>4044</v>
      </c>
      <c r="D124" s="103">
        <v>256.9435382202538</v>
      </c>
      <c r="E124" s="103">
        <v>255.89558544083025</v>
      </c>
      <c r="F124" s="103">
        <v>171.6832047617761</v>
      </c>
      <c r="G124" s="13">
        <f t="shared" si="3"/>
        <v>150.00165956839609</v>
      </c>
      <c r="H124" s="13">
        <f t="shared" si="2"/>
        <v>37.500414892099023</v>
      </c>
      <c r="I124" s="21"/>
    </row>
    <row r="125" spans="1:10" x14ac:dyDescent="0.25">
      <c r="A125" s="57" t="s">
        <v>3691</v>
      </c>
      <c r="B125" s="65">
        <v>400</v>
      </c>
      <c r="C125" s="60" t="s">
        <v>10</v>
      </c>
      <c r="D125" s="103">
        <v>142.95060789405565</v>
      </c>
      <c r="E125" s="103">
        <v>85.804516268845859</v>
      </c>
      <c r="F125" s="103">
        <v>138.36311360475347</v>
      </c>
      <c r="G125" s="13">
        <f t="shared" si="3"/>
        <v>80.447843169485452</v>
      </c>
      <c r="H125" s="13">
        <f t="shared" si="2"/>
        <v>20.111960792371363</v>
      </c>
      <c r="I125" s="21"/>
    </row>
    <row r="126" spans="1:10" x14ac:dyDescent="0.25">
      <c r="A126" s="57" t="s">
        <v>3692</v>
      </c>
      <c r="B126" s="65">
        <v>400</v>
      </c>
      <c r="C126" s="60" t="s">
        <v>11</v>
      </c>
      <c r="D126" s="103">
        <v>146.76388443066813</v>
      </c>
      <c r="E126" s="103">
        <v>128.99723635665069</v>
      </c>
      <c r="F126" s="103">
        <v>215.51334427166441</v>
      </c>
      <c r="G126" s="13">
        <f t="shared" si="3"/>
        <v>107.65461110992518</v>
      </c>
      <c r="H126" s="13">
        <f t="shared" si="2"/>
        <v>26.913652777481296</v>
      </c>
      <c r="I126" s="21"/>
    </row>
    <row r="127" spans="1:10" x14ac:dyDescent="0.25">
      <c r="A127" s="57" t="s">
        <v>3693</v>
      </c>
      <c r="B127" s="65">
        <v>400</v>
      </c>
      <c r="C127" s="60" t="s">
        <v>10</v>
      </c>
      <c r="D127" s="103">
        <v>106.78169502199236</v>
      </c>
      <c r="E127" s="103">
        <v>111.12456611385443</v>
      </c>
      <c r="F127" s="103">
        <v>113.83072495830447</v>
      </c>
      <c r="G127" s="13">
        <f t="shared" si="3"/>
        <v>72.694631552765017</v>
      </c>
      <c r="H127" s="13">
        <f t="shared" si="2"/>
        <v>18.173657888191254</v>
      </c>
      <c r="I127" s="21"/>
    </row>
    <row r="128" spans="1:10" ht="30" x14ac:dyDescent="0.25">
      <c r="A128" s="57" t="s">
        <v>2503</v>
      </c>
      <c r="B128" s="65">
        <v>400</v>
      </c>
      <c r="C128" s="60" t="s">
        <v>538</v>
      </c>
      <c r="D128" s="103">
        <v>129.6121008901425</v>
      </c>
      <c r="E128" s="103">
        <v>197.6609656546303</v>
      </c>
      <c r="F128" s="103">
        <v>153.26002639700027</v>
      </c>
      <c r="G128" s="13">
        <f t="shared" si="3"/>
        <v>105.30081843330721</v>
      </c>
      <c r="H128" s="13">
        <f t="shared" si="2"/>
        <v>26.325204608326803</v>
      </c>
      <c r="I128" s="21"/>
    </row>
    <row r="129" spans="1:9" x14ac:dyDescent="0.25">
      <c r="A129" s="57" t="s">
        <v>2527</v>
      </c>
      <c r="B129" s="65">
        <v>400</v>
      </c>
      <c r="C129" s="60" t="s">
        <v>10</v>
      </c>
      <c r="D129" s="103">
        <v>70.011834696827307</v>
      </c>
      <c r="E129" s="103">
        <v>102.23273549473396</v>
      </c>
      <c r="F129" s="103">
        <v>79.401714844284058</v>
      </c>
      <c r="G129" s="13">
        <f t="shared" si="3"/>
        <v>55.144089260854905</v>
      </c>
      <c r="H129" s="13">
        <f t="shared" si="2"/>
        <v>13.786022315213724</v>
      </c>
      <c r="I129" s="21"/>
    </row>
    <row r="130" spans="1:9" ht="90" x14ac:dyDescent="0.25">
      <c r="A130" s="57">
        <v>3050</v>
      </c>
      <c r="B130" s="65">
        <v>630</v>
      </c>
      <c r="C130" s="60" t="s">
        <v>539</v>
      </c>
      <c r="D130" s="103">
        <v>246.70346605462694</v>
      </c>
      <c r="E130" s="103">
        <v>226.8072993935408</v>
      </c>
      <c r="F130" s="103">
        <v>295.80271137407988</v>
      </c>
      <c r="G130" s="13">
        <f t="shared" si="3"/>
        <v>168.58222655431518</v>
      </c>
      <c r="H130" s="13">
        <f t="shared" si="2"/>
        <v>26.759083580050032</v>
      </c>
      <c r="I130" s="21"/>
    </row>
    <row r="131" spans="1:9" ht="90" x14ac:dyDescent="0.25">
      <c r="A131" s="57" t="s">
        <v>3694</v>
      </c>
      <c r="B131" s="65">
        <v>400</v>
      </c>
      <c r="C131" s="60" t="s">
        <v>4045</v>
      </c>
      <c r="D131" s="103">
        <v>36.910181621505075</v>
      </c>
      <c r="E131" s="103">
        <v>23.073353997698074</v>
      </c>
      <c r="F131" s="103">
        <v>27.819975182722626</v>
      </c>
      <c r="G131" s="13">
        <f t="shared" si="3"/>
        <v>19.240676000395336</v>
      </c>
      <c r="H131" s="13">
        <f t="shared" si="2"/>
        <v>4.810169000098834</v>
      </c>
      <c r="I131" s="21"/>
    </row>
    <row r="132" spans="1:9" x14ac:dyDescent="0.25">
      <c r="A132" s="57" t="s">
        <v>3695</v>
      </c>
      <c r="B132" s="65">
        <v>400</v>
      </c>
      <c r="C132" s="60" t="s">
        <v>10</v>
      </c>
      <c r="D132" s="103">
        <v>38.069908657945106</v>
      </c>
      <c r="E132" s="103">
        <v>50.649135785978885</v>
      </c>
      <c r="F132" s="103">
        <v>41.282173171052357</v>
      </c>
      <c r="G132" s="13">
        <f t="shared" si="3"/>
        <v>28.487600153361818</v>
      </c>
      <c r="H132" s="13">
        <f t="shared" si="2"/>
        <v>7.1219000383404545</v>
      </c>
      <c r="I132" s="21"/>
    </row>
    <row r="133" spans="1:9" ht="15" customHeight="1" x14ac:dyDescent="0.25">
      <c r="A133" s="57">
        <v>3052</v>
      </c>
      <c r="B133" s="65">
        <v>400</v>
      </c>
      <c r="C133" s="60" t="s">
        <v>11</v>
      </c>
      <c r="D133" s="103">
        <v>243.00786655785538</v>
      </c>
      <c r="E133" s="103">
        <v>236.48056320867423</v>
      </c>
      <c r="F133" s="103">
        <v>254.75636490507429</v>
      </c>
      <c r="G133" s="13">
        <f t="shared" si="3"/>
        <v>160.89750933903747</v>
      </c>
      <c r="H133" s="13">
        <f t="shared" si="2"/>
        <v>40.224377334759367</v>
      </c>
      <c r="I133" s="21"/>
    </row>
    <row r="134" spans="1:9" ht="45" customHeight="1" x14ac:dyDescent="0.25">
      <c r="A134" s="57">
        <v>3053</v>
      </c>
      <c r="B134" s="65">
        <v>630</v>
      </c>
      <c r="C134" s="60" t="s">
        <v>4046</v>
      </c>
      <c r="D134" s="105">
        <v>318.81191468623399</v>
      </c>
      <c r="E134" s="103">
        <v>262.19027959469639</v>
      </c>
      <c r="F134" s="103">
        <v>263.84953399264026</v>
      </c>
      <c r="G134" s="13">
        <f t="shared" si="3"/>
        <v>185.13517538901513</v>
      </c>
      <c r="H134" s="13">
        <f t="shared" ref="H134:H197" si="4">G134/B134*100</f>
        <v>29.386535776034151</v>
      </c>
      <c r="I134" s="21"/>
    </row>
    <row r="135" spans="1:9" ht="15" customHeight="1" x14ac:dyDescent="0.25">
      <c r="A135" s="57">
        <v>3054</v>
      </c>
      <c r="B135" s="65">
        <v>630</v>
      </c>
      <c r="C135" s="60" t="s">
        <v>11</v>
      </c>
      <c r="D135" s="105">
        <v>436.26237591346245</v>
      </c>
      <c r="E135" s="103">
        <v>526.46879780636311</v>
      </c>
      <c r="F135" s="103">
        <v>462.11027272817802</v>
      </c>
      <c r="G135" s="13">
        <f t="shared" ref="G135:G198" si="5">(D135+E135+F135)/3*0.38*1.73</f>
        <v>312.23025563163918</v>
      </c>
      <c r="H135" s="13">
        <f t="shared" si="4"/>
        <v>49.560358036768129</v>
      </c>
      <c r="I135" s="21"/>
    </row>
    <row r="136" spans="1:9" ht="15" customHeight="1" x14ac:dyDescent="0.25">
      <c r="A136" s="57">
        <v>3055</v>
      </c>
      <c r="B136" s="65">
        <v>400</v>
      </c>
      <c r="C136" s="60" t="s">
        <v>11</v>
      </c>
      <c r="D136" s="105">
        <v>205.28214473594176</v>
      </c>
      <c r="E136" s="103">
        <v>177.22219314816329</v>
      </c>
      <c r="F136" s="103">
        <v>215.86673013434404</v>
      </c>
      <c r="G136" s="13">
        <f t="shared" si="5"/>
        <v>131.12304670510946</v>
      </c>
      <c r="H136" s="13">
        <f t="shared" si="4"/>
        <v>32.780761676277365</v>
      </c>
      <c r="I136" s="21"/>
    </row>
    <row r="137" spans="1:9" ht="15" customHeight="1" x14ac:dyDescent="0.25">
      <c r="A137" s="57">
        <v>3056</v>
      </c>
      <c r="B137" s="65">
        <v>320</v>
      </c>
      <c r="C137" s="60" t="s">
        <v>540</v>
      </c>
      <c r="D137" s="103">
        <v>235.83986836454184</v>
      </c>
      <c r="E137" s="103">
        <v>234.98068255376529</v>
      </c>
      <c r="F137" s="103">
        <v>235.69967975144098</v>
      </c>
      <c r="G137" s="13">
        <f t="shared" si="5"/>
        <v>154.82213321409748</v>
      </c>
      <c r="H137" s="13">
        <f t="shared" si="4"/>
        <v>48.381916629405467</v>
      </c>
      <c r="I137" s="21"/>
    </row>
    <row r="138" spans="1:9" ht="45" x14ac:dyDescent="0.25">
      <c r="A138" s="57">
        <v>3057</v>
      </c>
      <c r="B138" s="65">
        <v>320</v>
      </c>
      <c r="C138" s="60" t="s">
        <v>4047</v>
      </c>
      <c r="D138" s="110">
        <v>23.44169544371195</v>
      </c>
      <c r="E138" s="51">
        <v>22.017330113549704</v>
      </c>
      <c r="F138" s="51">
        <v>21.574171278805967</v>
      </c>
      <c r="G138" s="13">
        <f t="shared" si="5"/>
        <v>14.689207866676952</v>
      </c>
      <c r="H138" s="13">
        <f t="shared" si="4"/>
        <v>4.5903774583365475</v>
      </c>
      <c r="I138" s="21"/>
    </row>
    <row r="139" spans="1:9" x14ac:dyDescent="0.25">
      <c r="A139" s="57">
        <v>3058</v>
      </c>
      <c r="B139" s="65">
        <v>315</v>
      </c>
      <c r="C139" s="60" t="s">
        <v>11</v>
      </c>
      <c r="D139" s="110">
        <v>149.6421568382525</v>
      </c>
      <c r="E139" s="51">
        <v>165.68622875175683</v>
      </c>
      <c r="F139" s="51">
        <v>158.68180951275849</v>
      </c>
      <c r="G139" s="13">
        <f t="shared" si="5"/>
        <v>103.87143408685318</v>
      </c>
      <c r="H139" s="13">
        <f t="shared" si="4"/>
        <v>32.975058440270857</v>
      </c>
      <c r="I139" s="21"/>
    </row>
    <row r="140" spans="1:9" x14ac:dyDescent="0.25">
      <c r="A140" s="57">
        <v>3059</v>
      </c>
      <c r="B140" s="65">
        <v>315</v>
      </c>
      <c r="C140" s="60" t="s">
        <v>3533</v>
      </c>
      <c r="D140" s="103">
        <v>190.75867187019006</v>
      </c>
      <c r="E140" s="103">
        <v>167.73734050070865</v>
      </c>
      <c r="F140" s="103">
        <v>192.1361474936997</v>
      </c>
      <c r="G140" s="13">
        <f t="shared" si="5"/>
        <v>120.66186063166232</v>
      </c>
      <c r="H140" s="13">
        <f t="shared" si="4"/>
        <v>38.305352581480101</v>
      </c>
      <c r="I140" s="21"/>
    </row>
    <row r="141" spans="1:9" x14ac:dyDescent="0.25">
      <c r="A141" s="57">
        <v>3060</v>
      </c>
      <c r="B141" s="65">
        <v>320</v>
      </c>
      <c r="C141" s="60" t="s">
        <v>4048</v>
      </c>
      <c r="D141" s="103">
        <v>152.04525996541659</v>
      </c>
      <c r="E141" s="103">
        <v>390.93838959823017</v>
      </c>
      <c r="F141" s="103">
        <v>345.30052292013278</v>
      </c>
      <c r="G141" s="13">
        <f t="shared" si="5"/>
        <v>194.65267166361218</v>
      </c>
      <c r="H141" s="13">
        <f t="shared" si="4"/>
        <v>60.828959894878807</v>
      </c>
      <c r="I141" s="21"/>
    </row>
    <row r="142" spans="1:9" x14ac:dyDescent="0.25">
      <c r="A142" s="57">
        <v>3061</v>
      </c>
      <c r="B142" s="65">
        <v>400</v>
      </c>
      <c r="C142" s="60" t="s">
        <v>11</v>
      </c>
      <c r="D142" s="103">
        <v>266.03894788004021</v>
      </c>
      <c r="E142" s="103">
        <v>408.98852879934429</v>
      </c>
      <c r="F142" s="103">
        <v>345.14630023358797</v>
      </c>
      <c r="G142" s="13">
        <f t="shared" si="5"/>
        <v>223.55408031419606</v>
      </c>
      <c r="H142" s="13">
        <f t="shared" si="4"/>
        <v>55.888520078549007</v>
      </c>
      <c r="I142" s="21"/>
    </row>
    <row r="143" spans="1:9" ht="45" x14ac:dyDescent="0.25">
      <c r="A143" s="57">
        <v>3063</v>
      </c>
      <c r="B143" s="65">
        <v>250</v>
      </c>
      <c r="C143" s="60" t="s">
        <v>4049</v>
      </c>
      <c r="D143" s="103">
        <v>118.68081876463289</v>
      </c>
      <c r="E143" s="103">
        <v>78.187120527487181</v>
      </c>
      <c r="F143" s="103">
        <v>105.98332074048824</v>
      </c>
      <c r="G143" s="13">
        <f t="shared" si="5"/>
        <v>66.364806115145569</v>
      </c>
      <c r="H143" s="13">
        <f t="shared" si="4"/>
        <v>26.545922446058228</v>
      </c>
      <c r="I143" s="21"/>
    </row>
    <row r="144" spans="1:9" x14ac:dyDescent="0.25">
      <c r="A144" s="57">
        <v>3064</v>
      </c>
      <c r="B144" s="65">
        <v>250</v>
      </c>
      <c r="C144" s="60" t="s">
        <v>4050</v>
      </c>
      <c r="D144" s="103">
        <v>199.06081800292657</v>
      </c>
      <c r="E144" s="103">
        <v>200.88745424671126</v>
      </c>
      <c r="F144" s="103">
        <v>232.99522372279677</v>
      </c>
      <c r="G144" s="13">
        <f t="shared" si="5"/>
        <v>138.69901808409284</v>
      </c>
      <c r="H144" s="13">
        <f t="shared" si="4"/>
        <v>55.47960723363714</v>
      </c>
      <c r="I144" s="21"/>
    </row>
    <row r="145" spans="1:9" ht="45" x14ac:dyDescent="0.25">
      <c r="A145" s="57" t="s">
        <v>2504</v>
      </c>
      <c r="B145" s="65">
        <v>400</v>
      </c>
      <c r="C145" s="60" t="s">
        <v>529</v>
      </c>
      <c r="D145" s="103">
        <v>132.44549005307758</v>
      </c>
      <c r="E145" s="103">
        <v>123.39998383059779</v>
      </c>
      <c r="F145" s="103">
        <v>117.2987636086601</v>
      </c>
      <c r="G145" s="13">
        <f t="shared" si="5"/>
        <v>81.76834057582046</v>
      </c>
      <c r="H145" s="13">
        <f t="shared" si="4"/>
        <v>20.442085143955115</v>
      </c>
      <c r="I145" s="21"/>
    </row>
    <row r="146" spans="1:9" x14ac:dyDescent="0.25">
      <c r="A146" s="57" t="s">
        <v>2528</v>
      </c>
      <c r="B146" s="65">
        <v>400</v>
      </c>
      <c r="C146" s="60" t="s">
        <v>11</v>
      </c>
      <c r="D146" s="103">
        <v>281.08759138921715</v>
      </c>
      <c r="E146" s="103">
        <v>201.98528826240423</v>
      </c>
      <c r="F146" s="103">
        <v>185.58976890395724</v>
      </c>
      <c r="G146" s="13">
        <f t="shared" si="5"/>
        <v>146.52627505347914</v>
      </c>
      <c r="H146" s="13">
        <f t="shared" si="4"/>
        <v>36.631568763369785</v>
      </c>
      <c r="I146" s="21"/>
    </row>
    <row r="147" spans="1:9" x14ac:dyDescent="0.25">
      <c r="A147" s="57" t="s">
        <v>3696</v>
      </c>
      <c r="B147" s="65">
        <v>320</v>
      </c>
      <c r="C147" s="60" t="s">
        <v>4051</v>
      </c>
      <c r="D147" s="103">
        <v>5.8755097197271819</v>
      </c>
      <c r="E147" s="103">
        <v>14.013569250896719</v>
      </c>
      <c r="F147" s="103">
        <v>6.9448870269200231</v>
      </c>
      <c r="G147" s="13">
        <f t="shared" si="5"/>
        <v>5.8802164155951253</v>
      </c>
      <c r="H147" s="13">
        <f t="shared" si="4"/>
        <v>1.8375676298734767</v>
      </c>
      <c r="I147" s="21"/>
    </row>
    <row r="148" spans="1:9" x14ac:dyDescent="0.25">
      <c r="A148" s="57" t="s">
        <v>3697</v>
      </c>
      <c r="B148" s="65">
        <v>250</v>
      </c>
      <c r="C148" s="60" t="s">
        <v>10</v>
      </c>
      <c r="D148" s="103">
        <v>106.90056310551732</v>
      </c>
      <c r="E148" s="103">
        <v>111.716162846122</v>
      </c>
      <c r="F148" s="103">
        <v>112.41088784419809</v>
      </c>
      <c r="G148" s="13">
        <f t="shared" si="5"/>
        <v>72.53918443646117</v>
      </c>
      <c r="H148" s="13">
        <f t="shared" si="4"/>
        <v>29.015673774584467</v>
      </c>
      <c r="I148" s="21"/>
    </row>
    <row r="149" spans="1:9" x14ac:dyDescent="0.25">
      <c r="A149" s="56">
        <v>3067</v>
      </c>
      <c r="B149" s="20">
        <v>400</v>
      </c>
      <c r="C149" s="60" t="s">
        <v>11</v>
      </c>
      <c r="D149" s="103">
        <v>338.10726594011101</v>
      </c>
      <c r="E149" s="103">
        <v>394.85860893753443</v>
      </c>
      <c r="F149" s="103">
        <v>335.56850303972931</v>
      </c>
      <c r="G149" s="13">
        <f t="shared" si="5"/>
        <v>234.15150001429404</v>
      </c>
      <c r="H149" s="13">
        <f t="shared" si="4"/>
        <v>58.537875003573511</v>
      </c>
      <c r="I149" s="21"/>
    </row>
    <row r="150" spans="1:9" x14ac:dyDescent="0.25">
      <c r="A150" s="57">
        <v>3068</v>
      </c>
      <c r="B150" s="65">
        <v>630</v>
      </c>
      <c r="C150" s="60" t="s">
        <v>11</v>
      </c>
      <c r="D150" s="103">
        <v>286.88859961981677</v>
      </c>
      <c r="E150" s="103">
        <v>304.57117997964167</v>
      </c>
      <c r="F150" s="103">
        <v>342.1438407146112</v>
      </c>
      <c r="G150" s="13">
        <f t="shared" si="5"/>
        <v>204.58367333148979</v>
      </c>
      <c r="H150" s="13">
        <f t="shared" si="4"/>
        <v>32.473598941506317</v>
      </c>
      <c r="I150" s="21"/>
    </row>
    <row r="151" spans="1:9" ht="45" x14ac:dyDescent="0.25">
      <c r="A151" s="57">
        <v>3069</v>
      </c>
      <c r="B151" s="65">
        <v>320</v>
      </c>
      <c r="C151" s="60" t="s">
        <v>452</v>
      </c>
      <c r="D151" s="103">
        <v>165.05566295102454</v>
      </c>
      <c r="E151" s="103">
        <v>130.4568930380922</v>
      </c>
      <c r="F151" s="103">
        <v>176.13405427855531</v>
      </c>
      <c r="G151" s="13">
        <f t="shared" si="5"/>
        <v>103.35349386332254</v>
      </c>
      <c r="H151" s="13">
        <f t="shared" si="4"/>
        <v>32.297966832288296</v>
      </c>
      <c r="I151" s="21"/>
    </row>
    <row r="152" spans="1:9" ht="60" x14ac:dyDescent="0.25">
      <c r="A152" s="57">
        <v>3070</v>
      </c>
      <c r="B152" s="65">
        <v>400</v>
      </c>
      <c r="C152" s="60" t="s">
        <v>3534</v>
      </c>
      <c r="D152" s="103">
        <v>262.95610040696295</v>
      </c>
      <c r="E152" s="103">
        <v>257.68332254915816</v>
      </c>
      <c r="F152" s="103">
        <v>326.91841295818114</v>
      </c>
      <c r="G152" s="13">
        <f t="shared" si="5"/>
        <v>185.72817377668741</v>
      </c>
      <c r="H152" s="13">
        <f t="shared" si="4"/>
        <v>46.432043444171853</v>
      </c>
      <c r="I152" s="21"/>
    </row>
    <row r="153" spans="1:9" ht="90" x14ac:dyDescent="0.25">
      <c r="A153" s="57">
        <v>3071</v>
      </c>
      <c r="B153" s="65">
        <v>630</v>
      </c>
      <c r="C153" s="60" t="s">
        <v>3541</v>
      </c>
      <c r="D153" s="103">
        <v>405.61056059632818</v>
      </c>
      <c r="E153" s="103">
        <v>414.27255954909725</v>
      </c>
      <c r="F153" s="103">
        <v>364.88663800697691</v>
      </c>
      <c r="G153" s="13">
        <f t="shared" si="5"/>
        <v>259.62254633646307</v>
      </c>
      <c r="H153" s="13">
        <f t="shared" si="4"/>
        <v>41.209927989914775</v>
      </c>
      <c r="I153" s="21"/>
    </row>
    <row r="154" spans="1:9" x14ac:dyDescent="0.25">
      <c r="A154" s="57">
        <v>3072</v>
      </c>
      <c r="B154" s="65">
        <v>200</v>
      </c>
      <c r="C154" s="60" t="s">
        <v>11</v>
      </c>
      <c r="D154" s="105">
        <v>166.52761464417404</v>
      </c>
      <c r="E154" s="103">
        <v>151.69692622276793</v>
      </c>
      <c r="F154" s="103">
        <v>150.32620037031154</v>
      </c>
      <c r="G154" s="13">
        <f t="shared" si="5"/>
        <v>102.67508576312349</v>
      </c>
      <c r="H154" s="13">
        <f t="shared" si="4"/>
        <v>51.337542881561745</v>
      </c>
      <c r="I154" s="21"/>
    </row>
    <row r="155" spans="1:9" ht="45" x14ac:dyDescent="0.25">
      <c r="A155" s="57">
        <v>3073</v>
      </c>
      <c r="B155" s="65">
        <v>250</v>
      </c>
      <c r="C155" s="60" t="s">
        <v>541</v>
      </c>
      <c r="D155" s="105">
        <v>202.96435516591956</v>
      </c>
      <c r="E155" s="103">
        <v>231.29955777242606</v>
      </c>
      <c r="F155" s="103">
        <v>228.32497858964967</v>
      </c>
      <c r="G155" s="13">
        <f t="shared" si="5"/>
        <v>145.19531243016803</v>
      </c>
      <c r="H155" s="13">
        <f t="shared" si="4"/>
        <v>58.078124972067215</v>
      </c>
      <c r="I155" s="21"/>
    </row>
    <row r="156" spans="1:9" x14ac:dyDescent="0.25">
      <c r="A156" s="57" t="s">
        <v>2505</v>
      </c>
      <c r="B156" s="65">
        <v>630</v>
      </c>
      <c r="C156" s="60" t="s">
        <v>11</v>
      </c>
      <c r="D156" s="111">
        <v>235.366211396143</v>
      </c>
      <c r="E156" s="111">
        <v>353.7063415361996</v>
      </c>
      <c r="F156" s="111">
        <v>229.58969927447103</v>
      </c>
      <c r="G156" s="13">
        <f t="shared" si="5"/>
        <v>179.39618820025311</v>
      </c>
      <c r="H156" s="13">
        <f t="shared" si="4"/>
        <v>28.475585428611605</v>
      </c>
      <c r="I156" s="21"/>
    </row>
    <row r="157" spans="1:9" x14ac:dyDescent="0.25">
      <c r="A157" s="57" t="s">
        <v>2529</v>
      </c>
      <c r="B157" s="65">
        <v>630</v>
      </c>
      <c r="C157" s="60" t="s">
        <v>10</v>
      </c>
      <c r="D157" s="103">
        <v>285.92309504903545</v>
      </c>
      <c r="E157" s="103">
        <v>202.24496562795989</v>
      </c>
      <c r="F157" s="103">
        <v>204.48374661965835</v>
      </c>
      <c r="G157" s="13">
        <f t="shared" si="5"/>
        <v>151.78309937227337</v>
      </c>
      <c r="H157" s="13">
        <f t="shared" si="4"/>
        <v>24.092555455916408</v>
      </c>
      <c r="I157" s="21"/>
    </row>
    <row r="158" spans="1:9" ht="45" x14ac:dyDescent="0.25">
      <c r="A158" s="57">
        <v>3076</v>
      </c>
      <c r="B158" s="65">
        <v>400</v>
      </c>
      <c r="C158" s="60" t="s">
        <v>542</v>
      </c>
      <c r="D158" s="103">
        <v>333.83946566438459</v>
      </c>
      <c r="E158" s="103">
        <v>321.64448526137141</v>
      </c>
      <c r="F158" s="103">
        <v>321.28599295231913</v>
      </c>
      <c r="G158" s="13">
        <f t="shared" si="5"/>
        <v>214.04285370181555</v>
      </c>
      <c r="H158" s="13">
        <f t="shared" si="4"/>
        <v>53.510713425453879</v>
      </c>
      <c r="I158" s="21"/>
    </row>
    <row r="159" spans="1:9" x14ac:dyDescent="0.25">
      <c r="A159" s="57" t="s">
        <v>3698</v>
      </c>
      <c r="B159" s="65">
        <v>400</v>
      </c>
      <c r="C159" s="60" t="s">
        <v>4052</v>
      </c>
      <c r="D159" s="103">
        <v>3.508987111026765</v>
      </c>
      <c r="E159" s="103">
        <v>1.4585043100843766</v>
      </c>
      <c r="F159" s="103">
        <v>1.6044882609262985</v>
      </c>
      <c r="G159" s="13">
        <f t="shared" si="5"/>
        <v>1.4401398143238042</v>
      </c>
      <c r="H159" s="13">
        <f t="shared" si="4"/>
        <v>0.36003495358095106</v>
      </c>
      <c r="I159" s="21"/>
    </row>
    <row r="160" spans="1:9" x14ac:dyDescent="0.25">
      <c r="A160" s="56" t="s">
        <v>3699</v>
      </c>
      <c r="B160" s="20">
        <v>400</v>
      </c>
      <c r="C160" s="60" t="s">
        <v>10</v>
      </c>
      <c r="D160" s="103">
        <v>2.4674380713966144</v>
      </c>
      <c r="E160" s="103">
        <v>0</v>
      </c>
      <c r="F160" s="103">
        <v>4.2215285671878302</v>
      </c>
      <c r="G160" s="13">
        <f t="shared" si="5"/>
        <v>1.4657755560684713</v>
      </c>
      <c r="H160" s="13">
        <f t="shared" si="4"/>
        <v>0.36644388901711783</v>
      </c>
      <c r="I160" s="21"/>
    </row>
    <row r="161" spans="1:10" x14ac:dyDescent="0.25">
      <c r="A161" s="57">
        <v>3078</v>
      </c>
      <c r="B161" s="65">
        <v>400</v>
      </c>
      <c r="C161" s="60" t="s">
        <v>543</v>
      </c>
      <c r="D161" s="103">
        <v>232.14640677282063</v>
      </c>
      <c r="E161" s="103">
        <v>184.03090020841302</v>
      </c>
      <c r="F161" s="103">
        <v>127.1781078960706</v>
      </c>
      <c r="G161" s="13">
        <f t="shared" si="5"/>
        <v>119.06728324677995</v>
      </c>
      <c r="H161" s="13">
        <f t="shared" si="4"/>
        <v>29.766820811694988</v>
      </c>
      <c r="I161" s="21"/>
    </row>
    <row r="162" spans="1:10" x14ac:dyDescent="0.25">
      <c r="A162" s="57">
        <v>3079</v>
      </c>
      <c r="B162" s="65">
        <v>400</v>
      </c>
      <c r="C162" s="60" t="s">
        <v>11</v>
      </c>
      <c r="D162" s="105">
        <v>378.94938406570157</v>
      </c>
      <c r="E162" s="103">
        <v>356.74227303278815</v>
      </c>
      <c r="F162" s="103">
        <v>250.02278953735376</v>
      </c>
      <c r="G162" s="13">
        <f t="shared" si="5"/>
        <v>216.00289240613452</v>
      </c>
      <c r="H162" s="13">
        <f t="shared" si="4"/>
        <v>54.00072310153363</v>
      </c>
      <c r="I162" s="21"/>
    </row>
    <row r="163" spans="1:10" ht="45" x14ac:dyDescent="0.25">
      <c r="A163" s="57">
        <v>3080</v>
      </c>
      <c r="B163" s="65">
        <v>315</v>
      </c>
      <c r="C163" s="60" t="s">
        <v>4053</v>
      </c>
      <c r="D163" s="105">
        <v>107.0893231463172</v>
      </c>
      <c r="E163" s="103">
        <v>118.48654095785507</v>
      </c>
      <c r="F163" s="103">
        <v>134.72233752803513</v>
      </c>
      <c r="G163" s="13">
        <f t="shared" si="5"/>
        <v>78.953345917671044</v>
      </c>
      <c r="H163" s="13">
        <f t="shared" si="4"/>
        <v>25.064554259578109</v>
      </c>
      <c r="I163" s="21"/>
    </row>
    <row r="164" spans="1:10" ht="30" x14ac:dyDescent="0.25">
      <c r="A164" s="57" t="s">
        <v>3700</v>
      </c>
      <c r="B164" s="65">
        <v>630</v>
      </c>
      <c r="C164" s="60" t="s">
        <v>4054</v>
      </c>
      <c r="D164" s="103">
        <v>323.11174863865978</v>
      </c>
      <c r="E164" s="103">
        <v>254.8830686879131</v>
      </c>
      <c r="F164" s="103">
        <v>296.09397447316957</v>
      </c>
      <c r="G164" s="13">
        <f t="shared" si="5"/>
        <v>191.54199057638357</v>
      </c>
      <c r="H164" s="13">
        <f t="shared" si="4"/>
        <v>30.403490567679931</v>
      </c>
      <c r="I164" s="21"/>
    </row>
    <row r="165" spans="1:10" x14ac:dyDescent="0.25">
      <c r="A165" s="57" t="s">
        <v>3701</v>
      </c>
      <c r="B165" s="65">
        <v>630</v>
      </c>
      <c r="C165" s="60" t="s">
        <v>10</v>
      </c>
      <c r="D165" s="103">
        <v>54.66142710271447</v>
      </c>
      <c r="E165" s="103">
        <v>85.254658115011026</v>
      </c>
      <c r="F165" s="103">
        <v>90.180886959074087</v>
      </c>
      <c r="G165" s="13">
        <f t="shared" si="5"/>
        <v>50.421916503009342</v>
      </c>
      <c r="H165" s="13">
        <f t="shared" si="4"/>
        <v>8.0034788100014822</v>
      </c>
      <c r="I165" s="21"/>
    </row>
    <row r="166" spans="1:10" ht="30" x14ac:dyDescent="0.25">
      <c r="A166" s="57" t="s">
        <v>2506</v>
      </c>
      <c r="B166" s="65">
        <v>400</v>
      </c>
      <c r="C166" s="60" t="s">
        <v>544</v>
      </c>
      <c r="D166" s="103">
        <v>43.445602889500066</v>
      </c>
      <c r="E166" s="103">
        <v>96.697307009378946</v>
      </c>
      <c r="F166" s="103">
        <v>50.142146209839247</v>
      </c>
      <c r="G166" s="13">
        <f t="shared" si="5"/>
        <v>41.697798628623786</v>
      </c>
      <c r="H166" s="13">
        <f t="shared" si="4"/>
        <v>10.424449657155947</v>
      </c>
      <c r="I166" s="21"/>
    </row>
    <row r="167" spans="1:10" ht="15" customHeight="1" x14ac:dyDescent="0.25">
      <c r="A167" s="57" t="s">
        <v>2530</v>
      </c>
      <c r="B167" s="65">
        <v>400</v>
      </c>
      <c r="C167" s="60" t="s">
        <v>10</v>
      </c>
      <c r="D167" s="103">
        <v>44.622913395454972</v>
      </c>
      <c r="E167" s="103">
        <v>38.249246791455882</v>
      </c>
      <c r="F167" s="103">
        <v>29.196536019259447</v>
      </c>
      <c r="G167" s="13">
        <f t="shared" si="5"/>
        <v>24.557986961978784</v>
      </c>
      <c r="H167" s="13">
        <f t="shared" si="4"/>
        <v>6.1394967404946961</v>
      </c>
      <c r="I167" s="21"/>
    </row>
    <row r="168" spans="1:10" x14ac:dyDescent="0.25">
      <c r="A168" s="57">
        <v>3083</v>
      </c>
      <c r="B168" s="65">
        <v>180</v>
      </c>
      <c r="C168" s="60" t="s">
        <v>11</v>
      </c>
      <c r="D168" s="103">
        <v>120.7513084325002</v>
      </c>
      <c r="E168" s="103">
        <v>125.20077863125491</v>
      </c>
      <c r="F168" s="103">
        <v>116.74524411701148</v>
      </c>
      <c r="G168" s="13">
        <f t="shared" si="5"/>
        <v>79.479075172745311</v>
      </c>
      <c r="H168" s="13">
        <f t="shared" si="4"/>
        <v>44.15504176263628</v>
      </c>
      <c r="I168" s="21"/>
    </row>
    <row r="169" spans="1:10" ht="30" x14ac:dyDescent="0.25">
      <c r="A169" s="56" t="s">
        <v>3702</v>
      </c>
      <c r="B169" s="20">
        <v>250</v>
      </c>
      <c r="C169" s="60" t="s">
        <v>4055</v>
      </c>
      <c r="D169" s="103">
        <v>97.352271743163243</v>
      </c>
      <c r="E169" s="103">
        <v>111.3965640809231</v>
      </c>
      <c r="F169" s="103">
        <v>104.27274314176482</v>
      </c>
      <c r="G169" s="13">
        <f t="shared" si="5"/>
        <v>68.593462004050195</v>
      </c>
      <c r="H169" s="13">
        <f t="shared" si="4"/>
        <v>27.43738480162008</v>
      </c>
      <c r="I169" s="21"/>
    </row>
    <row r="170" spans="1:10" x14ac:dyDescent="0.25">
      <c r="A170" s="56" t="s">
        <v>3703</v>
      </c>
      <c r="B170" s="20">
        <v>250</v>
      </c>
      <c r="C170" s="60" t="s">
        <v>10</v>
      </c>
      <c r="D170" s="103">
        <v>228.31974697409473</v>
      </c>
      <c r="E170" s="103">
        <v>356.26196891385285</v>
      </c>
      <c r="F170" s="103">
        <v>176.82592051780702</v>
      </c>
      <c r="G170" s="13">
        <f t="shared" si="5"/>
        <v>166.84979339104768</v>
      </c>
      <c r="H170" s="13">
        <f t="shared" si="4"/>
        <v>66.73991735641907</v>
      </c>
      <c r="I170" s="21"/>
    </row>
    <row r="171" spans="1:10" ht="15" customHeight="1" x14ac:dyDescent="0.25">
      <c r="A171" s="57" t="s">
        <v>3704</v>
      </c>
      <c r="B171" s="65">
        <v>320</v>
      </c>
      <c r="C171" s="60" t="s">
        <v>4056</v>
      </c>
      <c r="D171" s="103">
        <v>64.466836973590716</v>
      </c>
      <c r="E171" s="103">
        <v>39.242848644020974</v>
      </c>
      <c r="F171" s="103">
        <v>80.282677918566364</v>
      </c>
      <c r="G171" s="13">
        <f t="shared" si="5"/>
        <v>40.31885992956115</v>
      </c>
      <c r="H171" s="13">
        <f t="shared" si="4"/>
        <v>12.599643727987859</v>
      </c>
      <c r="I171" s="21"/>
    </row>
    <row r="172" spans="1:10" ht="15" customHeight="1" x14ac:dyDescent="0.25">
      <c r="A172" s="57" t="s">
        <v>3705</v>
      </c>
      <c r="B172" s="65">
        <v>400</v>
      </c>
      <c r="C172" s="60" t="s">
        <v>10</v>
      </c>
      <c r="D172" s="103">
        <v>102.09924470378918</v>
      </c>
      <c r="E172" s="103">
        <v>102.75149757422719</v>
      </c>
      <c r="F172" s="103">
        <v>103.1001530429406</v>
      </c>
      <c r="G172" s="13">
        <f t="shared" si="5"/>
        <v>67.482306194665711</v>
      </c>
      <c r="H172" s="13">
        <f t="shared" si="4"/>
        <v>16.870576548666428</v>
      </c>
      <c r="I172" s="21"/>
    </row>
    <row r="173" spans="1:10" ht="30" x14ac:dyDescent="0.25">
      <c r="A173" s="57">
        <v>3089</v>
      </c>
      <c r="B173" s="65">
        <v>630</v>
      </c>
      <c r="C173" s="60" t="s">
        <v>4057</v>
      </c>
      <c r="D173" s="103">
        <v>482.15651955244323</v>
      </c>
      <c r="E173" s="103">
        <v>549.42785027012087</v>
      </c>
      <c r="F173" s="103">
        <v>400.9060783011974</v>
      </c>
      <c r="G173" s="13">
        <f t="shared" si="5"/>
        <v>313.9064068655203</v>
      </c>
      <c r="H173" s="13">
        <f t="shared" si="4"/>
        <v>49.826413788177824</v>
      </c>
      <c r="I173" s="21"/>
    </row>
    <row r="174" spans="1:10" ht="15" customHeight="1" x14ac:dyDescent="0.25">
      <c r="A174" s="57">
        <v>3092</v>
      </c>
      <c r="B174" s="65">
        <v>630</v>
      </c>
      <c r="C174" s="60" t="s">
        <v>4058</v>
      </c>
      <c r="D174" s="103">
        <v>280.21893153921701</v>
      </c>
      <c r="E174" s="103">
        <v>309.6096020203068</v>
      </c>
      <c r="F174" s="103">
        <v>351.93749973295354</v>
      </c>
      <c r="G174" s="13">
        <f t="shared" si="5"/>
        <v>206.37233009549152</v>
      </c>
      <c r="H174" s="13">
        <f t="shared" si="4"/>
        <v>32.75751271357008</v>
      </c>
      <c r="I174" s="21"/>
    </row>
    <row r="175" spans="1:10" ht="15" customHeight="1" x14ac:dyDescent="0.25">
      <c r="A175" s="56">
        <v>3093</v>
      </c>
      <c r="B175" s="20">
        <v>180</v>
      </c>
      <c r="C175" s="60" t="s">
        <v>11</v>
      </c>
      <c r="D175" s="105">
        <v>35.30001776654511</v>
      </c>
      <c r="E175" s="103">
        <v>27.217681866839705</v>
      </c>
      <c r="F175" s="103">
        <v>49.251316636858725</v>
      </c>
      <c r="G175" s="13">
        <f t="shared" si="5"/>
        <v>24.492317098686033</v>
      </c>
      <c r="H175" s="13">
        <f t="shared" si="4"/>
        <v>13.606842832603352</v>
      </c>
      <c r="I175" s="21"/>
    </row>
    <row r="176" spans="1:10" ht="15" customHeight="1" x14ac:dyDescent="0.25">
      <c r="A176" s="57" t="s">
        <v>3706</v>
      </c>
      <c r="B176" s="65">
        <v>250</v>
      </c>
      <c r="C176" s="60" t="s">
        <v>4059</v>
      </c>
      <c r="D176" s="103">
        <v>38.2866489558956</v>
      </c>
      <c r="E176" s="103">
        <v>32.613620568304349</v>
      </c>
      <c r="F176" s="103">
        <v>14.269649218044609</v>
      </c>
      <c r="G176" s="13">
        <f t="shared" si="5"/>
        <v>18.663568193717193</v>
      </c>
      <c r="H176" s="13">
        <f t="shared" si="4"/>
        <v>7.4654272774868771</v>
      </c>
      <c r="I176" s="21"/>
      <c r="J176" s="66"/>
    </row>
    <row r="177" spans="1:10" x14ac:dyDescent="0.25">
      <c r="A177" s="57" t="s">
        <v>3707</v>
      </c>
      <c r="B177" s="65">
        <v>250</v>
      </c>
      <c r="C177" s="60" t="s">
        <v>10</v>
      </c>
      <c r="D177" s="103">
        <v>101.59072685498492</v>
      </c>
      <c r="E177" s="103">
        <v>99.945151173151999</v>
      </c>
      <c r="F177" s="103">
        <v>124.91514118179309</v>
      </c>
      <c r="G177" s="13">
        <f t="shared" si="5"/>
        <v>71.536300009535992</v>
      </c>
      <c r="H177" s="13">
        <f t="shared" si="4"/>
        <v>28.614520003814398</v>
      </c>
      <c r="I177" s="21"/>
    </row>
    <row r="178" spans="1:10" ht="45" x14ac:dyDescent="0.25">
      <c r="A178" s="57">
        <v>3098</v>
      </c>
      <c r="B178" s="65">
        <v>160</v>
      </c>
      <c r="C178" s="60" t="s">
        <v>4060</v>
      </c>
      <c r="D178" s="103">
        <v>127.75000771021791</v>
      </c>
      <c r="E178" s="103">
        <v>79.561054507894909</v>
      </c>
      <c r="F178" s="103">
        <v>97.684609042111546</v>
      </c>
      <c r="G178" s="13">
        <f t="shared" si="5"/>
        <v>66.834718095490487</v>
      </c>
      <c r="H178" s="13">
        <f t="shared" si="4"/>
        <v>41.77169880968156</v>
      </c>
      <c r="I178" s="21"/>
    </row>
    <row r="179" spans="1:10" x14ac:dyDescent="0.25">
      <c r="A179" s="57" t="s">
        <v>3708</v>
      </c>
      <c r="B179" s="65">
        <v>400</v>
      </c>
      <c r="C179" s="60" t="s">
        <v>4061</v>
      </c>
      <c r="D179" s="103">
        <v>36.983106181323826</v>
      </c>
      <c r="E179" s="103">
        <v>7.1851203740920067</v>
      </c>
      <c r="F179" s="103">
        <v>13.523447861658493</v>
      </c>
      <c r="G179" s="13">
        <f t="shared" si="5"/>
        <v>12.642168920594887</v>
      </c>
      <c r="H179" s="13">
        <f t="shared" si="4"/>
        <v>3.1605422301487218</v>
      </c>
      <c r="I179" s="21"/>
    </row>
    <row r="180" spans="1:10" x14ac:dyDescent="0.25">
      <c r="A180" s="57" t="s">
        <v>3709</v>
      </c>
      <c r="B180" s="65">
        <v>400</v>
      </c>
      <c r="C180" s="60" t="s">
        <v>10</v>
      </c>
      <c r="D180" s="103">
        <v>94.34159826452516</v>
      </c>
      <c r="E180" s="103">
        <v>77.944203683620103</v>
      </c>
      <c r="F180" s="103">
        <v>60.000259946352905</v>
      </c>
      <c r="G180" s="13">
        <f t="shared" si="5"/>
        <v>50.901619029814363</v>
      </c>
      <c r="H180" s="13">
        <f t="shared" si="4"/>
        <v>12.725404757453591</v>
      </c>
      <c r="I180" s="21"/>
    </row>
    <row r="181" spans="1:10" ht="45" customHeight="1" x14ac:dyDescent="0.25">
      <c r="A181" s="57" t="s">
        <v>2507</v>
      </c>
      <c r="B181" s="65">
        <v>400</v>
      </c>
      <c r="C181" s="60" t="s">
        <v>545</v>
      </c>
      <c r="D181" s="103">
        <v>31.90486893934516</v>
      </c>
      <c r="E181" s="103">
        <v>27.479413696747208</v>
      </c>
      <c r="F181" s="103">
        <v>57.638919659891855</v>
      </c>
      <c r="G181" s="13">
        <f t="shared" si="5"/>
        <v>25.64368439646001</v>
      </c>
      <c r="H181" s="13">
        <f t="shared" si="4"/>
        <v>6.4109210991150025</v>
      </c>
      <c r="I181" s="21"/>
    </row>
    <row r="182" spans="1:10" ht="15" customHeight="1" x14ac:dyDescent="0.25">
      <c r="A182" s="57" t="s">
        <v>2531</v>
      </c>
      <c r="B182" s="65">
        <v>400</v>
      </c>
      <c r="C182" s="60" t="s">
        <v>10</v>
      </c>
      <c r="D182" s="103">
        <v>172.17490973537562</v>
      </c>
      <c r="E182" s="103">
        <v>196.47127635090686</v>
      </c>
      <c r="F182" s="103">
        <v>147.13442487339111</v>
      </c>
      <c r="G182" s="13">
        <f t="shared" si="5"/>
        <v>113.02472454829646</v>
      </c>
      <c r="H182" s="13">
        <f t="shared" si="4"/>
        <v>28.256181137074115</v>
      </c>
      <c r="I182" s="21"/>
    </row>
    <row r="183" spans="1:10" ht="15" customHeight="1" x14ac:dyDescent="0.25">
      <c r="A183" s="57" t="s">
        <v>3710</v>
      </c>
      <c r="B183" s="65">
        <v>400</v>
      </c>
      <c r="C183" s="60" t="s">
        <v>4062</v>
      </c>
      <c r="D183" s="103">
        <v>120.45240874137379</v>
      </c>
      <c r="E183" s="103">
        <v>131.38502482268032</v>
      </c>
      <c r="F183" s="103">
        <v>125.08347390154508</v>
      </c>
      <c r="G183" s="13">
        <f t="shared" si="5"/>
        <v>82.59593485596163</v>
      </c>
      <c r="H183" s="13">
        <f t="shared" si="4"/>
        <v>20.648983713990408</v>
      </c>
      <c r="I183" s="21"/>
    </row>
    <row r="184" spans="1:10" ht="15" customHeight="1" x14ac:dyDescent="0.25">
      <c r="A184" s="57" t="s">
        <v>2532</v>
      </c>
      <c r="B184" s="65">
        <v>400</v>
      </c>
      <c r="C184" s="60" t="s">
        <v>10</v>
      </c>
      <c r="D184" s="103">
        <v>28.455405823338676</v>
      </c>
      <c r="E184" s="103">
        <v>59.438753184594759</v>
      </c>
      <c r="F184" s="103">
        <v>41.692356577218057</v>
      </c>
      <c r="G184" s="13">
        <f t="shared" si="5"/>
        <v>28.396725115226193</v>
      </c>
      <c r="H184" s="13">
        <f t="shared" si="4"/>
        <v>7.0991812788065491</v>
      </c>
      <c r="I184" s="21"/>
    </row>
    <row r="185" spans="1:10" ht="15" customHeight="1" x14ac:dyDescent="0.25">
      <c r="A185" s="57" t="s">
        <v>3711</v>
      </c>
      <c r="B185" s="65">
        <v>400</v>
      </c>
      <c r="C185" s="60" t="s">
        <v>4063</v>
      </c>
      <c r="D185" s="103">
        <v>171.89238606333015</v>
      </c>
      <c r="E185" s="103">
        <v>108.97470388280367</v>
      </c>
      <c r="F185" s="103">
        <v>151.26209447508612</v>
      </c>
      <c r="G185" s="13">
        <f t="shared" si="5"/>
        <v>94.693908612836665</v>
      </c>
      <c r="H185" s="13">
        <f t="shared" si="4"/>
        <v>23.673477153209166</v>
      </c>
      <c r="I185" s="21"/>
    </row>
    <row r="186" spans="1:10" ht="15" customHeight="1" x14ac:dyDescent="0.25">
      <c r="A186" s="57" t="s">
        <v>3712</v>
      </c>
      <c r="B186" s="65">
        <v>400</v>
      </c>
      <c r="C186" s="60" t="s">
        <v>10</v>
      </c>
      <c r="D186" s="103">
        <v>97.99376937576335</v>
      </c>
      <c r="E186" s="103">
        <v>96.752039993709559</v>
      </c>
      <c r="F186" s="103">
        <v>112.28166342039164</v>
      </c>
      <c r="G186" s="13">
        <f t="shared" si="5"/>
        <v>67.279953537352313</v>
      </c>
      <c r="H186" s="13">
        <f t="shared" si="4"/>
        <v>16.819988384338078</v>
      </c>
      <c r="I186" s="21"/>
    </row>
    <row r="187" spans="1:10" ht="15" customHeight="1" x14ac:dyDescent="0.25">
      <c r="A187" s="57" t="s">
        <v>2508</v>
      </c>
      <c r="B187" s="65">
        <v>630</v>
      </c>
      <c r="C187" s="60" t="s">
        <v>11</v>
      </c>
      <c r="D187" s="103">
        <v>0</v>
      </c>
      <c r="E187" s="103">
        <v>6.1734692528419242</v>
      </c>
      <c r="F187" s="103">
        <v>1.0465475674712645</v>
      </c>
      <c r="G187" s="13">
        <f t="shared" si="5"/>
        <v>1.5821463525579635</v>
      </c>
      <c r="H187" s="13">
        <f t="shared" si="4"/>
        <v>0.25113434167586723</v>
      </c>
      <c r="I187" s="21"/>
    </row>
    <row r="188" spans="1:10" ht="15" customHeight="1" x14ac:dyDescent="0.25">
      <c r="A188" s="57" t="s">
        <v>2533</v>
      </c>
      <c r="B188" s="65">
        <v>630</v>
      </c>
      <c r="C188" s="60" t="s">
        <v>10</v>
      </c>
      <c r="D188" s="103">
        <v>142.35013423130968</v>
      </c>
      <c r="E188" s="103">
        <v>124.4431201440934</v>
      </c>
      <c r="F188" s="103">
        <v>154.59793388520112</v>
      </c>
      <c r="G188" s="13">
        <f t="shared" si="5"/>
        <v>92.340855720840395</v>
      </c>
      <c r="H188" s="13">
        <f t="shared" si="4"/>
        <v>14.657278685847682</v>
      </c>
      <c r="I188" s="21"/>
    </row>
    <row r="189" spans="1:10" ht="15" customHeight="1" x14ac:dyDescent="0.25">
      <c r="A189" s="56">
        <v>3105</v>
      </c>
      <c r="B189" s="20">
        <v>250</v>
      </c>
      <c r="C189" s="60" t="s">
        <v>4064</v>
      </c>
      <c r="D189" s="103">
        <v>0</v>
      </c>
      <c r="E189" s="103">
        <v>7.7342436347354599</v>
      </c>
      <c r="F189" s="103">
        <v>11.466223694358497</v>
      </c>
      <c r="G189" s="13">
        <f t="shared" si="5"/>
        <v>4.2074624073821232</v>
      </c>
      <c r="H189" s="13">
        <f t="shared" si="4"/>
        <v>1.6829849629528493</v>
      </c>
      <c r="I189" s="21"/>
    </row>
    <row r="190" spans="1:10" ht="15" customHeight="1" x14ac:dyDescent="0.25">
      <c r="A190" s="57" t="s">
        <v>2509</v>
      </c>
      <c r="B190" s="65">
        <v>400</v>
      </c>
      <c r="C190" s="60" t="s">
        <v>546</v>
      </c>
      <c r="D190" s="103">
        <v>106.8683923743228</v>
      </c>
      <c r="E190" s="103">
        <v>157.18200202224213</v>
      </c>
      <c r="F190" s="103">
        <v>184.80845946695737</v>
      </c>
      <c r="G190" s="13">
        <f t="shared" si="5"/>
        <v>98.359936843293198</v>
      </c>
      <c r="H190" s="13">
        <f t="shared" si="4"/>
        <v>24.5899842108233</v>
      </c>
      <c r="I190" s="21"/>
    </row>
    <row r="191" spans="1:10" ht="15" customHeight="1" x14ac:dyDescent="0.25">
      <c r="A191" s="57" t="s">
        <v>2534</v>
      </c>
      <c r="B191" s="65">
        <v>400</v>
      </c>
      <c r="C191" s="60" t="s">
        <v>10</v>
      </c>
      <c r="D191" s="103">
        <v>20.838144267375309</v>
      </c>
      <c r="E191" s="103">
        <v>24.850947645341641</v>
      </c>
      <c r="F191" s="103">
        <v>54.713854359168892</v>
      </c>
      <c r="G191" s="13">
        <f t="shared" si="5"/>
        <v>22.001632293045915</v>
      </c>
      <c r="H191" s="13">
        <f t="shared" si="4"/>
        <v>5.5004080732614788</v>
      </c>
      <c r="I191" s="21"/>
    </row>
    <row r="192" spans="1:10" ht="15" customHeight="1" x14ac:dyDescent="0.25">
      <c r="A192" s="57" t="s">
        <v>3713</v>
      </c>
      <c r="B192" s="65">
        <v>630</v>
      </c>
      <c r="C192" s="98" t="s">
        <v>11</v>
      </c>
      <c r="D192" s="103">
        <v>75.773973829431114</v>
      </c>
      <c r="E192" s="103">
        <v>84.570766791365884</v>
      </c>
      <c r="F192" s="103">
        <v>80.810283275363034</v>
      </c>
      <c r="G192" s="13">
        <f t="shared" si="5"/>
        <v>52.845104236445188</v>
      </c>
      <c r="H192" s="13">
        <f t="shared" si="4"/>
        <v>8.3881117835627279</v>
      </c>
      <c r="I192" s="21"/>
      <c r="J192" s="66"/>
    </row>
    <row r="193" spans="1:10" ht="15" customHeight="1" x14ac:dyDescent="0.25">
      <c r="A193" s="57" t="s">
        <v>3714</v>
      </c>
      <c r="B193" s="65">
        <v>630</v>
      </c>
      <c r="C193" s="60" t="s">
        <v>10</v>
      </c>
      <c r="D193" s="103">
        <v>105.91819704646829</v>
      </c>
      <c r="E193" s="103">
        <v>83.799783003745858</v>
      </c>
      <c r="F193" s="103">
        <v>92.431045097240087</v>
      </c>
      <c r="G193" s="13">
        <f t="shared" si="5"/>
        <v>61.828256377312137</v>
      </c>
      <c r="H193" s="13">
        <f t="shared" si="4"/>
        <v>9.8140089487797031</v>
      </c>
      <c r="I193" s="21"/>
      <c r="J193" s="66"/>
    </row>
    <row r="194" spans="1:10" ht="45" customHeight="1" x14ac:dyDescent="0.25">
      <c r="A194" s="57" t="s">
        <v>3715</v>
      </c>
      <c r="B194" s="65">
        <v>400</v>
      </c>
      <c r="C194" s="60" t="s">
        <v>4065</v>
      </c>
      <c r="D194" s="103">
        <v>211.68033185270468</v>
      </c>
      <c r="E194" s="103">
        <v>176.02341736988248</v>
      </c>
      <c r="F194" s="103">
        <v>169.50701698180512</v>
      </c>
      <c r="G194" s="13">
        <f t="shared" si="5"/>
        <v>122.10345256758916</v>
      </c>
      <c r="H194" s="13">
        <f t="shared" si="4"/>
        <v>30.52586314189729</v>
      </c>
      <c r="I194" s="21"/>
      <c r="J194" s="66"/>
    </row>
    <row r="195" spans="1:10" ht="15" customHeight="1" x14ac:dyDescent="0.25">
      <c r="A195" s="57" t="s">
        <v>3716</v>
      </c>
      <c r="B195" s="65">
        <v>400</v>
      </c>
      <c r="C195" s="60" t="s">
        <v>10</v>
      </c>
      <c r="D195" s="103">
        <v>20.678983494486513</v>
      </c>
      <c r="E195" s="103">
        <v>10.618285515737735</v>
      </c>
      <c r="F195" s="103">
        <v>13.901244617210926</v>
      </c>
      <c r="G195" s="13">
        <f t="shared" si="5"/>
        <v>9.9045009528919632</v>
      </c>
      <c r="H195" s="13">
        <f t="shared" si="4"/>
        <v>2.4761252382229908</v>
      </c>
      <c r="I195" s="21"/>
      <c r="J195" s="66"/>
    </row>
    <row r="196" spans="1:10" x14ac:dyDescent="0.25">
      <c r="A196" s="57">
        <v>3111</v>
      </c>
      <c r="B196" s="65">
        <v>315</v>
      </c>
      <c r="C196" s="60" t="s">
        <v>11</v>
      </c>
      <c r="D196" s="103">
        <v>228.06618737688785</v>
      </c>
      <c r="E196" s="103">
        <v>265.93159587909093</v>
      </c>
      <c r="F196" s="103">
        <v>171.01448560044673</v>
      </c>
      <c r="G196" s="13">
        <f t="shared" si="5"/>
        <v>145.72635518207136</v>
      </c>
      <c r="H196" s="13">
        <f t="shared" si="4"/>
        <v>46.262334978435355</v>
      </c>
      <c r="I196" s="58"/>
    </row>
    <row r="197" spans="1:10" x14ac:dyDescent="0.25">
      <c r="A197" s="57" t="s">
        <v>3717</v>
      </c>
      <c r="B197" s="65">
        <v>400</v>
      </c>
      <c r="C197" s="60" t="s">
        <v>11</v>
      </c>
      <c r="D197" s="103">
        <v>2.0936591460585676</v>
      </c>
      <c r="E197" s="103">
        <v>3.35510747079692</v>
      </c>
      <c r="F197" s="103">
        <v>0.66267958430892215</v>
      </c>
      <c r="G197" s="13">
        <f t="shared" si="5"/>
        <v>1.3392215775484944</v>
      </c>
      <c r="H197" s="13">
        <f t="shared" si="4"/>
        <v>0.33480539438712359</v>
      </c>
      <c r="I197" s="58"/>
    </row>
    <row r="198" spans="1:10" x14ac:dyDescent="0.25">
      <c r="A198" s="57" t="s">
        <v>3718</v>
      </c>
      <c r="B198" s="65">
        <v>400</v>
      </c>
      <c r="C198" s="60" t="s">
        <v>10</v>
      </c>
      <c r="D198" s="103">
        <v>111.08549531041733</v>
      </c>
      <c r="E198" s="103">
        <v>63.011723160356254</v>
      </c>
      <c r="F198" s="103">
        <v>58.783375368722822</v>
      </c>
      <c r="G198" s="13">
        <f t="shared" si="5"/>
        <v>51.031900796694977</v>
      </c>
      <c r="H198" s="13">
        <f t="shared" ref="H198:H261" si="6">G198/B198*100</f>
        <v>12.757975199173742</v>
      </c>
      <c r="I198" s="58"/>
    </row>
    <row r="199" spans="1:10" x14ac:dyDescent="0.25">
      <c r="A199" s="57">
        <v>3114</v>
      </c>
      <c r="B199" s="65">
        <v>400</v>
      </c>
      <c r="C199" s="60" t="s">
        <v>11</v>
      </c>
      <c r="D199" s="103">
        <v>211.02084714167012</v>
      </c>
      <c r="E199" s="103">
        <v>175.05410391336781</v>
      </c>
      <c r="F199" s="103">
        <v>143.93736764235092</v>
      </c>
      <c r="G199" s="13">
        <f t="shared" ref="G199:G262" si="7">(D199+E199+F199)/3*0.38*1.73</f>
        <v>116.14336610388779</v>
      </c>
      <c r="H199" s="13">
        <f t="shared" si="6"/>
        <v>29.035841525971946</v>
      </c>
      <c r="I199" s="58"/>
    </row>
    <row r="200" spans="1:10" ht="30" x14ac:dyDescent="0.25">
      <c r="A200" s="56">
        <v>3116</v>
      </c>
      <c r="B200" s="20">
        <v>100</v>
      </c>
      <c r="C200" s="60" t="s">
        <v>4066</v>
      </c>
      <c r="D200" s="103">
        <v>60.213441620177605</v>
      </c>
      <c r="E200" s="103">
        <v>71.971799483425144</v>
      </c>
      <c r="F200" s="103">
        <v>65.21506686037641</v>
      </c>
      <c r="G200" s="13">
        <f t="shared" si="7"/>
        <v>43.256987485173305</v>
      </c>
      <c r="H200" s="13">
        <f t="shared" si="6"/>
        <v>43.256987485173305</v>
      </c>
      <c r="I200" s="58"/>
    </row>
    <row r="201" spans="1:10" ht="60" x14ac:dyDescent="0.25">
      <c r="A201" s="56">
        <v>3119</v>
      </c>
      <c r="B201" s="20">
        <v>320</v>
      </c>
      <c r="C201" s="60" t="s">
        <v>4067</v>
      </c>
      <c r="D201" s="103">
        <v>214.97091956901929</v>
      </c>
      <c r="E201" s="103">
        <v>282.79374557577557</v>
      </c>
      <c r="F201" s="103">
        <v>241.50856413140059</v>
      </c>
      <c r="G201" s="13">
        <f t="shared" si="7"/>
        <v>161.99940697539029</v>
      </c>
      <c r="H201" s="13">
        <f t="shared" si="6"/>
        <v>50.624814679809461</v>
      </c>
      <c r="I201" s="58"/>
    </row>
    <row r="202" spans="1:10" x14ac:dyDescent="0.25">
      <c r="A202" s="56">
        <v>3120</v>
      </c>
      <c r="B202" s="20">
        <v>630</v>
      </c>
      <c r="C202" s="60" t="s">
        <v>11</v>
      </c>
      <c r="D202" s="103">
        <v>388.94503338647365</v>
      </c>
      <c r="E202" s="103">
        <v>639.09548517139535</v>
      </c>
      <c r="F202" s="103">
        <v>553.58185002682978</v>
      </c>
      <c r="G202" s="13">
        <f t="shared" si="7"/>
        <v>346.58618170252703</v>
      </c>
      <c r="H202" s="13">
        <f t="shared" si="6"/>
        <v>55.013679635321758</v>
      </c>
      <c r="I202" s="58"/>
    </row>
    <row r="203" spans="1:10" ht="75" x14ac:dyDescent="0.25">
      <c r="A203" s="57">
        <v>3121</v>
      </c>
      <c r="B203" s="65">
        <v>400</v>
      </c>
      <c r="C203" s="60" t="s">
        <v>4068</v>
      </c>
      <c r="D203" s="103">
        <v>146.37774554732923</v>
      </c>
      <c r="E203" s="103">
        <v>101.87423334041962</v>
      </c>
      <c r="F203" s="103">
        <v>115.49992326167764</v>
      </c>
      <c r="G203" s="13">
        <f t="shared" si="7"/>
        <v>79.710166824344313</v>
      </c>
      <c r="H203" s="13">
        <f t="shared" si="6"/>
        <v>19.927541706086078</v>
      </c>
      <c r="I203" s="58"/>
    </row>
    <row r="204" spans="1:10" x14ac:dyDescent="0.25">
      <c r="A204" s="57">
        <v>3122</v>
      </c>
      <c r="B204" s="65">
        <v>560</v>
      </c>
      <c r="C204" s="60" t="s">
        <v>4069</v>
      </c>
      <c r="D204" s="103">
        <v>53.493734990372943</v>
      </c>
      <c r="E204" s="103">
        <v>12.632074685224987</v>
      </c>
      <c r="F204" s="103">
        <v>45.28954345578348</v>
      </c>
      <c r="G204" s="13">
        <f t="shared" si="7"/>
        <v>24.414817716190047</v>
      </c>
      <c r="H204" s="13">
        <f t="shared" si="6"/>
        <v>4.3597888778910798</v>
      </c>
      <c r="I204" s="58"/>
    </row>
    <row r="205" spans="1:10" ht="45" x14ac:dyDescent="0.25">
      <c r="A205" s="56" t="s">
        <v>2510</v>
      </c>
      <c r="B205" s="20">
        <v>400</v>
      </c>
      <c r="C205" s="60" t="s">
        <v>3542</v>
      </c>
      <c r="D205" s="103">
        <v>219.90824663271871</v>
      </c>
      <c r="E205" s="103">
        <v>196.57239231337039</v>
      </c>
      <c r="F205" s="103">
        <v>274.1931093376374</v>
      </c>
      <c r="G205" s="13">
        <f t="shared" si="7"/>
        <v>151.34964070724064</v>
      </c>
      <c r="H205" s="13">
        <f t="shared" si="6"/>
        <v>37.83741017681016</v>
      </c>
      <c r="I205" s="58"/>
    </row>
    <row r="206" spans="1:10" x14ac:dyDescent="0.25">
      <c r="A206" s="56" t="s">
        <v>2535</v>
      </c>
      <c r="B206" s="20">
        <v>400</v>
      </c>
      <c r="C206" s="60" t="s">
        <v>10</v>
      </c>
      <c r="D206" s="103">
        <v>121.43012115831073</v>
      </c>
      <c r="E206" s="103">
        <v>83.23368834081478</v>
      </c>
      <c r="F206" s="103">
        <v>119.19980568243864</v>
      </c>
      <c r="G206" s="13">
        <f t="shared" si="7"/>
        <v>70.969313540120083</v>
      </c>
      <c r="H206" s="13">
        <f t="shared" si="6"/>
        <v>17.742328385030021</v>
      </c>
      <c r="I206" s="58"/>
    </row>
    <row r="207" spans="1:10" x14ac:dyDescent="0.25">
      <c r="A207" s="57">
        <v>3124</v>
      </c>
      <c r="B207" s="65">
        <v>400</v>
      </c>
      <c r="C207" s="60" t="s">
        <v>4070</v>
      </c>
      <c r="D207" s="103">
        <v>221.60360337100565</v>
      </c>
      <c r="E207" s="103">
        <v>217.0895709911473</v>
      </c>
      <c r="F207" s="103">
        <v>236.73475638213736</v>
      </c>
      <c r="G207" s="13">
        <f t="shared" si="7"/>
        <v>148.00877389043214</v>
      </c>
      <c r="H207" s="13">
        <f t="shared" si="6"/>
        <v>37.002193472608035</v>
      </c>
      <c r="I207" s="58"/>
    </row>
    <row r="208" spans="1:10" x14ac:dyDescent="0.25">
      <c r="A208" s="57" t="s">
        <v>3719</v>
      </c>
      <c r="B208" s="65">
        <v>400</v>
      </c>
      <c r="C208" s="60" t="s">
        <v>11</v>
      </c>
      <c r="D208" s="103">
        <v>93.705533820181017</v>
      </c>
      <c r="E208" s="103">
        <v>103.46103478122004</v>
      </c>
      <c r="F208" s="103">
        <v>72.844181978536454</v>
      </c>
      <c r="G208" s="13">
        <f t="shared" si="7"/>
        <v>59.168355810416976</v>
      </c>
      <c r="H208" s="13">
        <f t="shared" si="6"/>
        <v>14.792088952604242</v>
      </c>
      <c r="I208" s="58"/>
    </row>
    <row r="209" spans="1:9" x14ac:dyDescent="0.25">
      <c r="A209" s="57" t="s">
        <v>3720</v>
      </c>
      <c r="B209" s="65">
        <v>400</v>
      </c>
      <c r="C209" s="60" t="s">
        <v>10</v>
      </c>
      <c r="D209" s="103">
        <v>101.58348416429112</v>
      </c>
      <c r="E209" s="103">
        <v>81.720478020672545</v>
      </c>
      <c r="F209" s="103">
        <v>98.109567202517098</v>
      </c>
      <c r="G209" s="13">
        <f t="shared" si="7"/>
        <v>61.667084739776612</v>
      </c>
      <c r="H209" s="13">
        <f t="shared" si="6"/>
        <v>15.416771184944153</v>
      </c>
      <c r="I209" s="58"/>
    </row>
    <row r="210" spans="1:9" x14ac:dyDescent="0.25">
      <c r="A210" s="56">
        <v>3126</v>
      </c>
      <c r="B210" s="20">
        <v>250</v>
      </c>
      <c r="C210" s="60" t="s">
        <v>11</v>
      </c>
      <c r="D210" s="103">
        <v>301.31479952855653</v>
      </c>
      <c r="E210" s="103">
        <v>121.99448250434864</v>
      </c>
      <c r="F210" s="103">
        <v>166.58165185631597</v>
      </c>
      <c r="G210" s="13">
        <f t="shared" si="7"/>
        <v>129.26476664625801</v>
      </c>
      <c r="H210" s="13">
        <f t="shared" si="6"/>
        <v>51.70590665850321</v>
      </c>
      <c r="I210" s="58"/>
    </row>
    <row r="211" spans="1:9" x14ac:dyDescent="0.25">
      <c r="A211" s="56">
        <v>3128</v>
      </c>
      <c r="B211" s="20">
        <v>400</v>
      </c>
      <c r="C211" s="60" t="s">
        <v>11</v>
      </c>
      <c r="D211" s="103">
        <v>268.93438402692612</v>
      </c>
      <c r="E211" s="103">
        <v>292.49629491577258</v>
      </c>
      <c r="F211" s="103">
        <v>367.65301453493458</v>
      </c>
      <c r="G211" s="13">
        <f t="shared" si="7"/>
        <v>203.5932066973987</v>
      </c>
      <c r="H211" s="13">
        <f t="shared" si="6"/>
        <v>50.898301674349675</v>
      </c>
      <c r="I211" s="58"/>
    </row>
    <row r="212" spans="1:9" x14ac:dyDescent="0.25">
      <c r="A212" s="56">
        <v>3129</v>
      </c>
      <c r="B212" s="20">
        <v>630</v>
      </c>
      <c r="C212" s="60" t="s">
        <v>11</v>
      </c>
      <c r="D212" s="103">
        <v>393.54204536916808</v>
      </c>
      <c r="E212" s="103">
        <v>427.5003010534395</v>
      </c>
      <c r="F212" s="103">
        <v>330.03062457548145</v>
      </c>
      <c r="G212" s="13">
        <f t="shared" si="7"/>
        <v>252.23845704471455</v>
      </c>
      <c r="H212" s="13">
        <f t="shared" si="6"/>
        <v>40.037850324557866</v>
      </c>
      <c r="I212" s="58"/>
    </row>
    <row r="213" spans="1:9" x14ac:dyDescent="0.25">
      <c r="A213" s="56">
        <v>3130</v>
      </c>
      <c r="B213" s="20">
        <v>180</v>
      </c>
      <c r="C213" s="60" t="s">
        <v>11</v>
      </c>
      <c r="D213" s="103">
        <v>160.98032379900968</v>
      </c>
      <c r="E213" s="103">
        <v>172.02805473369077</v>
      </c>
      <c r="F213" s="103">
        <v>153.21446960048624</v>
      </c>
      <c r="G213" s="13">
        <f t="shared" si="7"/>
        <v>106.54763345425232</v>
      </c>
      <c r="H213" s="13">
        <f t="shared" si="6"/>
        <v>59.193129696806842</v>
      </c>
      <c r="I213" s="58"/>
    </row>
    <row r="214" spans="1:9" x14ac:dyDescent="0.25">
      <c r="A214" s="56">
        <v>3131</v>
      </c>
      <c r="B214" s="20">
        <v>315</v>
      </c>
      <c r="C214" s="60" t="s">
        <v>11</v>
      </c>
      <c r="D214" s="103">
        <v>238.48778107019979</v>
      </c>
      <c r="E214" s="103">
        <v>248.14725646346594</v>
      </c>
      <c r="F214" s="103">
        <v>256.4356764149187</v>
      </c>
      <c r="G214" s="13">
        <f t="shared" si="7"/>
        <v>162.83156244993313</v>
      </c>
      <c r="H214" s="13">
        <f t="shared" si="6"/>
        <v>51.692559507915284</v>
      </c>
      <c r="I214" s="58"/>
    </row>
    <row r="215" spans="1:9" ht="30" x14ac:dyDescent="0.25">
      <c r="A215" s="56">
        <v>3132</v>
      </c>
      <c r="B215" s="20">
        <v>630</v>
      </c>
      <c r="C215" s="60" t="s">
        <v>4071</v>
      </c>
      <c r="D215" s="103">
        <v>569.96937170427145</v>
      </c>
      <c r="E215" s="103">
        <v>426.0557315804225</v>
      </c>
      <c r="F215" s="103">
        <v>388.38914293880231</v>
      </c>
      <c r="G215" s="13">
        <f t="shared" si="7"/>
        <v>303.37130848910886</v>
      </c>
      <c r="H215" s="13">
        <f t="shared" si="6"/>
        <v>48.154175950652203</v>
      </c>
      <c r="I215" s="58"/>
    </row>
    <row r="216" spans="1:9" x14ac:dyDescent="0.25">
      <c r="A216" s="56">
        <v>3133</v>
      </c>
      <c r="B216" s="20">
        <v>400</v>
      </c>
      <c r="C216" s="60" t="s">
        <v>11</v>
      </c>
      <c r="D216" s="103">
        <v>127.30290603382608</v>
      </c>
      <c r="E216" s="103">
        <v>156.86036991254932</v>
      </c>
      <c r="F216" s="103">
        <v>144.42247311022373</v>
      </c>
      <c r="G216" s="13">
        <f t="shared" si="7"/>
        <v>93.917423809936082</v>
      </c>
      <c r="H216" s="13">
        <f t="shared" si="6"/>
        <v>23.479355952484021</v>
      </c>
      <c r="I216" s="58"/>
    </row>
    <row r="217" spans="1:9" x14ac:dyDescent="0.25">
      <c r="A217" s="56">
        <v>3134</v>
      </c>
      <c r="B217" s="20">
        <v>400</v>
      </c>
      <c r="C217" s="60" t="s">
        <v>11</v>
      </c>
      <c r="D217" s="103">
        <v>212.43717888016613</v>
      </c>
      <c r="E217" s="103">
        <v>272.15434652729198</v>
      </c>
      <c r="F217" s="103">
        <v>269.0235981976453</v>
      </c>
      <c r="G217" s="13">
        <f t="shared" si="7"/>
        <v>165.14219408599837</v>
      </c>
      <c r="H217" s="13">
        <f t="shared" si="6"/>
        <v>41.285548521499592</v>
      </c>
      <c r="I217" s="58"/>
    </row>
    <row r="218" spans="1:9" x14ac:dyDescent="0.25">
      <c r="A218" s="56">
        <v>3135</v>
      </c>
      <c r="B218" s="20">
        <v>630</v>
      </c>
      <c r="C218" s="60" t="s">
        <v>11</v>
      </c>
      <c r="D218" s="103">
        <v>182.3304461909691</v>
      </c>
      <c r="E218" s="103">
        <v>241.55163272577713</v>
      </c>
      <c r="F218" s="103">
        <v>274.79597528472152</v>
      </c>
      <c r="G218" s="13">
        <f t="shared" si="7"/>
        <v>153.10365094401493</v>
      </c>
      <c r="H218" s="13">
        <f t="shared" si="6"/>
        <v>24.302166816510308</v>
      </c>
      <c r="I218" s="58"/>
    </row>
    <row r="219" spans="1:9" x14ac:dyDescent="0.25">
      <c r="A219" s="56">
        <v>3136</v>
      </c>
      <c r="B219" s="20">
        <v>400</v>
      </c>
      <c r="C219" s="60" t="s">
        <v>11</v>
      </c>
      <c r="D219" s="105">
        <v>515.80292915510881</v>
      </c>
      <c r="E219" s="103">
        <v>505.58042137953169</v>
      </c>
      <c r="F219" s="103">
        <v>479.64783760400252</v>
      </c>
      <c r="G219" s="13">
        <f t="shared" si="7"/>
        <v>328.92596769411466</v>
      </c>
      <c r="H219" s="13">
        <f t="shared" si="6"/>
        <v>82.231491923528665</v>
      </c>
      <c r="I219" s="58"/>
    </row>
    <row r="220" spans="1:9" ht="90" x14ac:dyDescent="0.25">
      <c r="A220" s="56">
        <v>3137</v>
      </c>
      <c r="B220" s="20">
        <v>400</v>
      </c>
      <c r="C220" s="60" t="s">
        <v>4072</v>
      </c>
      <c r="D220" s="103">
        <v>141.20271264038888</v>
      </c>
      <c r="E220" s="103">
        <v>160.47978214774938</v>
      </c>
      <c r="F220" s="103">
        <v>105.98102399151632</v>
      </c>
      <c r="G220" s="13">
        <f t="shared" si="7"/>
        <v>89.332665748581633</v>
      </c>
      <c r="H220" s="13">
        <f t="shared" si="6"/>
        <v>22.333166437145408</v>
      </c>
      <c r="I220" s="58"/>
    </row>
    <row r="221" spans="1:9" ht="45" x14ac:dyDescent="0.25">
      <c r="A221" s="57" t="s">
        <v>2511</v>
      </c>
      <c r="B221" s="65">
        <v>400</v>
      </c>
      <c r="C221" s="60" t="s">
        <v>547</v>
      </c>
      <c r="D221" s="103">
        <v>125.81472133868282</v>
      </c>
      <c r="E221" s="103">
        <v>115.50320011775186</v>
      </c>
      <c r="F221" s="103">
        <v>105.28904866569623</v>
      </c>
      <c r="G221" s="13">
        <f t="shared" si="7"/>
        <v>75.953140719429612</v>
      </c>
      <c r="H221" s="13">
        <f t="shared" si="6"/>
        <v>18.988285179857403</v>
      </c>
      <c r="I221" s="58"/>
    </row>
    <row r="222" spans="1:9" x14ac:dyDescent="0.25">
      <c r="A222" s="57" t="s">
        <v>2536</v>
      </c>
      <c r="B222" s="65">
        <v>400</v>
      </c>
      <c r="C222" s="60" t="s">
        <v>10</v>
      </c>
      <c r="D222" s="103">
        <v>4.2533660833650133</v>
      </c>
      <c r="E222" s="103">
        <v>5.39943379041926</v>
      </c>
      <c r="F222" s="103">
        <v>2.2494877967349414</v>
      </c>
      <c r="G222" s="13">
        <f t="shared" si="7"/>
        <v>2.6081879715331109</v>
      </c>
      <c r="H222" s="13">
        <f t="shared" si="6"/>
        <v>0.65204699288327772</v>
      </c>
      <c r="I222" s="58"/>
    </row>
    <row r="223" spans="1:9" ht="30" x14ac:dyDescent="0.25">
      <c r="A223" s="57" t="s">
        <v>3721</v>
      </c>
      <c r="B223" s="65">
        <v>250</v>
      </c>
      <c r="C223" s="60" t="s">
        <v>4039</v>
      </c>
      <c r="D223" s="103">
        <v>191.7932878718766</v>
      </c>
      <c r="E223" s="103">
        <v>240.04877834632532</v>
      </c>
      <c r="F223" s="103">
        <v>220.08184987120103</v>
      </c>
      <c r="G223" s="13">
        <f t="shared" si="7"/>
        <v>142.85826081239117</v>
      </c>
      <c r="H223" s="13">
        <f t="shared" si="6"/>
        <v>57.143304324956468</v>
      </c>
      <c r="I223" s="58"/>
    </row>
    <row r="224" spans="1:9" x14ac:dyDescent="0.25">
      <c r="A224" s="56" t="s">
        <v>3722</v>
      </c>
      <c r="B224" s="20">
        <v>250</v>
      </c>
      <c r="C224" s="60" t="s">
        <v>10</v>
      </c>
      <c r="D224" s="105">
        <v>88.299460309165028</v>
      </c>
      <c r="E224" s="103">
        <v>85.813496964469024</v>
      </c>
      <c r="F224" s="103">
        <v>81.084254471244606</v>
      </c>
      <c r="G224" s="13">
        <f t="shared" si="7"/>
        <v>55.922215667027736</v>
      </c>
      <c r="H224" s="13">
        <f t="shared" si="6"/>
        <v>22.368886266811096</v>
      </c>
      <c r="I224" s="58"/>
    </row>
    <row r="225" spans="1:9" x14ac:dyDescent="0.25">
      <c r="A225" s="57">
        <v>3140</v>
      </c>
      <c r="B225" s="65">
        <v>400</v>
      </c>
      <c r="C225" s="60" t="s">
        <v>11</v>
      </c>
      <c r="D225" s="103">
        <v>264.59679911222014</v>
      </c>
      <c r="E225" s="103">
        <v>229.37809580201429</v>
      </c>
      <c r="F225" s="103">
        <v>248.39110268287459</v>
      </c>
      <c r="G225" s="13">
        <f t="shared" si="7"/>
        <v>162.67713560677981</v>
      </c>
      <c r="H225" s="13">
        <f t="shared" si="6"/>
        <v>40.669283901694953</v>
      </c>
      <c r="I225" s="58"/>
    </row>
    <row r="226" spans="1:9" x14ac:dyDescent="0.25">
      <c r="A226" s="57" t="s">
        <v>2512</v>
      </c>
      <c r="B226" s="65">
        <v>400</v>
      </c>
      <c r="C226" s="60" t="s">
        <v>11</v>
      </c>
      <c r="D226" s="105">
        <v>83.719146801381072</v>
      </c>
      <c r="E226" s="103">
        <v>49.091301673279311</v>
      </c>
      <c r="F226" s="103">
        <v>76.338070481900957</v>
      </c>
      <c r="G226" s="13">
        <f t="shared" si="7"/>
        <v>45.831412120681136</v>
      </c>
      <c r="H226" s="13">
        <f t="shared" si="6"/>
        <v>11.457853030170284</v>
      </c>
      <c r="I226" s="58"/>
    </row>
    <row r="227" spans="1:9" x14ac:dyDescent="0.25">
      <c r="A227" s="57" t="s">
        <v>2537</v>
      </c>
      <c r="B227" s="65">
        <v>400</v>
      </c>
      <c r="C227" s="60" t="s">
        <v>10</v>
      </c>
      <c r="D227" s="103">
        <v>124.0025166799262</v>
      </c>
      <c r="E227" s="103">
        <v>135.38492008612033</v>
      </c>
      <c r="F227" s="103">
        <v>115.67830494468724</v>
      </c>
      <c r="G227" s="13">
        <f t="shared" si="7"/>
        <v>82.189406200212133</v>
      </c>
      <c r="H227" s="13">
        <f t="shared" si="6"/>
        <v>20.547351550053033</v>
      </c>
      <c r="I227" s="58"/>
    </row>
    <row r="228" spans="1:9" ht="30" x14ac:dyDescent="0.25">
      <c r="A228" s="56" t="s">
        <v>3723</v>
      </c>
      <c r="B228" s="20">
        <v>400</v>
      </c>
      <c r="C228" s="60" t="s">
        <v>4073</v>
      </c>
      <c r="D228" s="105">
        <v>5.0433114673472978</v>
      </c>
      <c r="E228" s="103">
        <v>17.570207172575188</v>
      </c>
      <c r="F228" s="103">
        <v>20.201370019775521</v>
      </c>
      <c r="G228" s="13">
        <f t="shared" si="7"/>
        <v>9.3821692682951578</v>
      </c>
      <c r="H228" s="13">
        <f t="shared" si="6"/>
        <v>2.3455423170737895</v>
      </c>
      <c r="I228" s="58"/>
    </row>
    <row r="229" spans="1:9" x14ac:dyDescent="0.25">
      <c r="A229" s="56" t="s">
        <v>3724</v>
      </c>
      <c r="B229" s="20">
        <v>400</v>
      </c>
      <c r="C229" s="60" t="s">
        <v>10</v>
      </c>
      <c r="D229" s="105">
        <v>68.38708429252452</v>
      </c>
      <c r="E229" s="103">
        <v>48.351650231037119</v>
      </c>
      <c r="F229" s="103">
        <v>80.385138736505354</v>
      </c>
      <c r="G229" s="13">
        <f t="shared" si="7"/>
        <v>43.196411427056013</v>
      </c>
      <c r="H229" s="13">
        <f t="shared" si="6"/>
        <v>10.799102856764003</v>
      </c>
      <c r="I229" s="58"/>
    </row>
    <row r="230" spans="1:9" ht="75" x14ac:dyDescent="0.25">
      <c r="A230" s="57" t="s">
        <v>3725</v>
      </c>
      <c r="B230" s="65">
        <v>630</v>
      </c>
      <c r="C230" s="60" t="s">
        <v>4074</v>
      </c>
      <c r="D230" s="103">
        <v>171.70735118738898</v>
      </c>
      <c r="E230" s="103">
        <v>233.40602725041242</v>
      </c>
      <c r="F230" s="103">
        <v>180.25681593280817</v>
      </c>
      <c r="G230" s="13">
        <f t="shared" si="7"/>
        <v>128.27412192641293</v>
      </c>
      <c r="H230" s="13">
        <f t="shared" si="6"/>
        <v>20.36097173435126</v>
      </c>
      <c r="I230" s="58"/>
    </row>
    <row r="231" spans="1:9" x14ac:dyDescent="0.25">
      <c r="A231" s="56" t="s">
        <v>3726</v>
      </c>
      <c r="B231" s="20">
        <v>400</v>
      </c>
      <c r="C231" s="60" t="s">
        <v>10</v>
      </c>
      <c r="D231" s="103">
        <v>107.31746876565084</v>
      </c>
      <c r="E231" s="103">
        <v>118.28691111878406</v>
      </c>
      <c r="F231" s="103">
        <v>151.66703161625591</v>
      </c>
      <c r="G231" s="13">
        <f t="shared" si="7"/>
        <v>82.672741973518043</v>
      </c>
      <c r="H231" s="13">
        <f t="shared" si="6"/>
        <v>20.668185493379511</v>
      </c>
      <c r="I231" s="58"/>
    </row>
    <row r="232" spans="1:9" x14ac:dyDescent="0.25">
      <c r="A232" s="57" t="s">
        <v>2513</v>
      </c>
      <c r="B232" s="65">
        <v>400</v>
      </c>
      <c r="C232" s="60" t="s">
        <v>11</v>
      </c>
      <c r="D232" s="111">
        <v>82.76988288703842</v>
      </c>
      <c r="E232" s="111">
        <v>106.38514304819346</v>
      </c>
      <c r="F232" s="111">
        <v>86.733365255110044</v>
      </c>
      <c r="G232" s="13">
        <f t="shared" si="7"/>
        <v>60.456342789510273</v>
      </c>
      <c r="H232" s="13">
        <f t="shared" si="6"/>
        <v>15.114085697377568</v>
      </c>
      <c r="I232" s="58"/>
    </row>
    <row r="233" spans="1:9" x14ac:dyDescent="0.25">
      <c r="A233" s="57" t="s">
        <v>2538</v>
      </c>
      <c r="B233" s="65">
        <v>400</v>
      </c>
      <c r="C233" s="60" t="s">
        <v>10</v>
      </c>
      <c r="D233" s="103">
        <v>146.18194098501314</v>
      </c>
      <c r="E233" s="103">
        <v>215.9873610179751</v>
      </c>
      <c r="F233" s="103">
        <v>165.80972212444959</v>
      </c>
      <c r="G233" s="13">
        <f t="shared" si="7"/>
        <v>115.6978034871259</v>
      </c>
      <c r="H233" s="13">
        <f t="shared" si="6"/>
        <v>28.924450871781477</v>
      </c>
      <c r="I233" s="58"/>
    </row>
    <row r="234" spans="1:9" x14ac:dyDescent="0.25">
      <c r="A234" s="57" t="s">
        <v>3727</v>
      </c>
      <c r="B234" s="65">
        <v>400</v>
      </c>
      <c r="C234" s="60" t="s">
        <v>11</v>
      </c>
      <c r="D234" s="103">
        <v>166.99196609175019</v>
      </c>
      <c r="E234" s="103">
        <v>190.12963128008306</v>
      </c>
      <c r="F234" s="103">
        <v>205.85357877391195</v>
      </c>
      <c r="G234" s="13">
        <f t="shared" si="7"/>
        <v>123.36662693273763</v>
      </c>
      <c r="H234" s="13">
        <f t="shared" si="6"/>
        <v>30.841656733184408</v>
      </c>
      <c r="I234" s="58"/>
    </row>
    <row r="235" spans="1:9" x14ac:dyDescent="0.25">
      <c r="A235" s="57" t="s">
        <v>3728</v>
      </c>
      <c r="B235" s="65">
        <v>400</v>
      </c>
      <c r="C235" s="60" t="s">
        <v>10</v>
      </c>
      <c r="D235" s="103">
        <v>91.435593575416149</v>
      </c>
      <c r="E235" s="103">
        <v>194.87049169366935</v>
      </c>
      <c r="F235" s="103">
        <v>123.44433999926676</v>
      </c>
      <c r="G235" s="13">
        <f t="shared" si="7"/>
        <v>89.789976523804924</v>
      </c>
      <c r="H235" s="13">
        <f t="shared" si="6"/>
        <v>22.447494130951231</v>
      </c>
      <c r="I235" s="58"/>
    </row>
    <row r="236" spans="1:9" x14ac:dyDescent="0.25">
      <c r="A236" s="56" t="s">
        <v>3729</v>
      </c>
      <c r="B236" s="20">
        <v>400</v>
      </c>
      <c r="C236" s="60" t="s">
        <v>4075</v>
      </c>
      <c r="D236" s="105">
        <v>187.94746364429804</v>
      </c>
      <c r="E236" s="103">
        <v>110.59114745542259</v>
      </c>
      <c r="F236" s="103">
        <v>121.54123953516141</v>
      </c>
      <c r="G236" s="13">
        <f t="shared" si="7"/>
        <v>92.053497935790489</v>
      </c>
      <c r="H236" s="13">
        <f t="shared" si="6"/>
        <v>23.013374483947622</v>
      </c>
      <c r="I236" s="58"/>
    </row>
    <row r="237" spans="1:9" x14ac:dyDescent="0.25">
      <c r="A237" s="56" t="s">
        <v>3730</v>
      </c>
      <c r="B237" s="20">
        <v>400</v>
      </c>
      <c r="C237" s="60" t="s">
        <v>10</v>
      </c>
      <c r="D237" s="103">
        <v>52.04136707947054</v>
      </c>
      <c r="E237" s="103">
        <v>75.020127646022218</v>
      </c>
      <c r="F237" s="103">
        <v>75.009126337992882</v>
      </c>
      <c r="G237" s="13">
        <f t="shared" si="7"/>
        <v>44.280408762378492</v>
      </c>
      <c r="H237" s="13">
        <f t="shared" si="6"/>
        <v>11.070102190594623</v>
      </c>
      <c r="I237" s="58"/>
    </row>
    <row r="238" spans="1:9" x14ac:dyDescent="0.25">
      <c r="A238" s="56" t="s">
        <v>2514</v>
      </c>
      <c r="B238" s="20">
        <v>250</v>
      </c>
      <c r="C238" s="60" t="s">
        <v>11</v>
      </c>
      <c r="D238" s="103">
        <v>66.103506222755527</v>
      </c>
      <c r="E238" s="103">
        <v>50.102478800030333</v>
      </c>
      <c r="F238" s="103">
        <v>64.444127081698312</v>
      </c>
      <c r="G238" s="13">
        <f t="shared" si="7"/>
        <v>39.586461232495957</v>
      </c>
      <c r="H238" s="13">
        <f t="shared" si="6"/>
        <v>15.834584492998383</v>
      </c>
      <c r="I238" s="58"/>
    </row>
    <row r="239" spans="1:9" x14ac:dyDescent="0.25">
      <c r="A239" s="56" t="s">
        <v>2539</v>
      </c>
      <c r="B239" s="20">
        <v>250</v>
      </c>
      <c r="C239" s="60" t="s">
        <v>10</v>
      </c>
      <c r="D239" s="103">
        <v>73.552207302203215</v>
      </c>
      <c r="E239" s="103">
        <v>41.116644436048816</v>
      </c>
      <c r="F239" s="103">
        <v>24.176654411604027</v>
      </c>
      <c r="G239" s="13">
        <f t="shared" si="7"/>
        <v>30.425678580971788</v>
      </c>
      <c r="H239" s="13">
        <f t="shared" si="6"/>
        <v>12.170271432388716</v>
      </c>
      <c r="I239" s="58"/>
    </row>
    <row r="240" spans="1:9" x14ac:dyDescent="0.25">
      <c r="A240" s="56">
        <v>3150</v>
      </c>
      <c r="B240" s="20">
        <v>630</v>
      </c>
      <c r="C240" s="60" t="s">
        <v>11</v>
      </c>
      <c r="D240" s="103">
        <v>494.58582169968781</v>
      </c>
      <c r="E240" s="103">
        <v>277.25303130906525</v>
      </c>
      <c r="F240" s="103">
        <v>459.45355356732591</v>
      </c>
      <c r="G240" s="13">
        <f t="shared" si="7"/>
        <v>269.81720936103807</v>
      </c>
      <c r="H240" s="13">
        <f t="shared" si="6"/>
        <v>42.828128470006043</v>
      </c>
      <c r="I240" s="58"/>
    </row>
    <row r="241" spans="1:9" ht="30" x14ac:dyDescent="0.25">
      <c r="A241" s="57">
        <v>3151</v>
      </c>
      <c r="B241" s="65">
        <v>400</v>
      </c>
      <c r="C241" s="60" t="s">
        <v>4076</v>
      </c>
      <c r="D241" s="103">
        <v>344.80204015372743</v>
      </c>
      <c r="E241" s="103">
        <v>284.01178066590245</v>
      </c>
      <c r="F241" s="103">
        <v>280.40586213846859</v>
      </c>
      <c r="G241" s="13">
        <f t="shared" si="7"/>
        <v>199.24033985888462</v>
      </c>
      <c r="H241" s="13">
        <f t="shared" si="6"/>
        <v>49.810084964721156</v>
      </c>
      <c r="I241" s="58"/>
    </row>
    <row r="242" spans="1:9" x14ac:dyDescent="0.25">
      <c r="A242" s="56" t="s">
        <v>2515</v>
      </c>
      <c r="B242" s="20">
        <v>400</v>
      </c>
      <c r="C242" s="60" t="s">
        <v>11</v>
      </c>
      <c r="D242" s="103">
        <v>60.285766265504442</v>
      </c>
      <c r="E242" s="103">
        <v>104.6495793565055</v>
      </c>
      <c r="F242" s="103">
        <v>96.305833543091452</v>
      </c>
      <c r="G242" s="13">
        <f t="shared" si="7"/>
        <v>57.246650394379223</v>
      </c>
      <c r="H242" s="13">
        <f t="shared" si="6"/>
        <v>14.311662598594808</v>
      </c>
      <c r="I242" s="58"/>
    </row>
    <row r="243" spans="1:9" x14ac:dyDescent="0.25">
      <c r="A243" s="56" t="s">
        <v>2540</v>
      </c>
      <c r="B243" s="20">
        <v>400</v>
      </c>
      <c r="C243" s="60" t="s">
        <v>10</v>
      </c>
      <c r="D243" s="103">
        <v>75.008448738869063</v>
      </c>
      <c r="E243" s="103">
        <v>60.455099266161412</v>
      </c>
      <c r="F243" s="103">
        <v>78.148256245387515</v>
      </c>
      <c r="G243" s="13">
        <f t="shared" si="7"/>
        <v>46.809466704741602</v>
      </c>
      <c r="H243" s="13">
        <f t="shared" si="6"/>
        <v>11.702366676185401</v>
      </c>
      <c r="I243" s="58"/>
    </row>
    <row r="244" spans="1:9" ht="60" x14ac:dyDescent="0.25">
      <c r="A244" s="56">
        <v>3153</v>
      </c>
      <c r="B244" s="20">
        <v>630</v>
      </c>
      <c r="C244" s="60" t="s">
        <v>4077</v>
      </c>
      <c r="D244" s="103">
        <v>215.56641249186671</v>
      </c>
      <c r="E244" s="103">
        <v>300.5337657403939</v>
      </c>
      <c r="F244" s="103">
        <v>256.64773319342419</v>
      </c>
      <c r="G244" s="13">
        <f t="shared" si="7"/>
        <v>169.33482565708175</v>
      </c>
      <c r="H244" s="13">
        <f t="shared" si="6"/>
        <v>26.878543755092345</v>
      </c>
      <c r="I244" s="58"/>
    </row>
    <row r="245" spans="1:9" ht="30" x14ac:dyDescent="0.25">
      <c r="A245" s="57">
        <v>3154</v>
      </c>
      <c r="B245" s="65">
        <v>320</v>
      </c>
      <c r="C245" s="60" t="s">
        <v>4078</v>
      </c>
      <c r="D245" s="103">
        <v>118.90356477327934</v>
      </c>
      <c r="E245" s="103">
        <v>165.60103340294805</v>
      </c>
      <c r="F245" s="103">
        <v>185.04794306794997</v>
      </c>
      <c r="G245" s="13">
        <f t="shared" si="7"/>
        <v>102.89461353797407</v>
      </c>
      <c r="H245" s="13">
        <f t="shared" si="6"/>
        <v>32.154566730616892</v>
      </c>
      <c r="I245" s="58"/>
    </row>
    <row r="246" spans="1:9" ht="30" x14ac:dyDescent="0.25">
      <c r="A246" s="56">
        <v>3155</v>
      </c>
      <c r="B246" s="20">
        <v>320</v>
      </c>
      <c r="C246" s="60" t="s">
        <v>4079</v>
      </c>
      <c r="D246" s="103">
        <v>53.888412856162496</v>
      </c>
      <c r="E246" s="103">
        <v>75.955117504837816</v>
      </c>
      <c r="F246" s="103">
        <v>83.765973255977471</v>
      </c>
      <c r="G246" s="13">
        <f t="shared" si="7"/>
        <v>46.808962559267066</v>
      </c>
      <c r="H246" s="13">
        <f t="shared" si="6"/>
        <v>14.627800799770958</v>
      </c>
      <c r="I246" s="58"/>
    </row>
    <row r="247" spans="1:9" x14ac:dyDescent="0.25">
      <c r="A247" s="56" t="s">
        <v>2516</v>
      </c>
      <c r="B247" s="20">
        <v>400</v>
      </c>
      <c r="C247" s="60" t="s">
        <v>11</v>
      </c>
      <c r="D247" s="103">
        <v>106.88158852308423</v>
      </c>
      <c r="E247" s="103">
        <v>189.4752239109732</v>
      </c>
      <c r="F247" s="103">
        <v>105.61569990256365</v>
      </c>
      <c r="G247" s="13">
        <f t="shared" si="7"/>
        <v>88.085576536698241</v>
      </c>
      <c r="H247" s="13">
        <f t="shared" si="6"/>
        <v>22.02139413417456</v>
      </c>
      <c r="I247" s="58"/>
    </row>
    <row r="248" spans="1:9" x14ac:dyDescent="0.25">
      <c r="A248" s="56" t="s">
        <v>2541</v>
      </c>
      <c r="B248" s="20">
        <v>400</v>
      </c>
      <c r="C248" s="60" t="s">
        <v>10</v>
      </c>
      <c r="D248" s="103">
        <v>152.20939282141165</v>
      </c>
      <c r="E248" s="103">
        <v>155.73149254075196</v>
      </c>
      <c r="F248" s="103">
        <v>221.87048483113296</v>
      </c>
      <c r="G248" s="13">
        <f t="shared" si="7"/>
        <v>116.09933158835774</v>
      </c>
      <c r="H248" s="13">
        <f t="shared" si="6"/>
        <v>29.024832897089436</v>
      </c>
      <c r="I248" s="58"/>
    </row>
    <row r="249" spans="1:9" ht="30" x14ac:dyDescent="0.25">
      <c r="A249" s="57" t="s">
        <v>3731</v>
      </c>
      <c r="B249" s="65">
        <v>630</v>
      </c>
      <c r="C249" s="60" t="s">
        <v>4080</v>
      </c>
      <c r="D249" s="103">
        <v>155.36181924619569</v>
      </c>
      <c r="E249" s="103">
        <v>135.99078733716323</v>
      </c>
      <c r="F249" s="103">
        <v>159.32005481920783</v>
      </c>
      <c r="G249" s="13">
        <f t="shared" si="7"/>
        <v>98.757402535349129</v>
      </c>
      <c r="H249" s="13">
        <f t="shared" si="6"/>
        <v>15.675778180214147</v>
      </c>
      <c r="I249" s="58"/>
    </row>
    <row r="250" spans="1:9" x14ac:dyDescent="0.25">
      <c r="A250" s="57" t="s">
        <v>3732</v>
      </c>
      <c r="B250" s="65">
        <v>630</v>
      </c>
      <c r="C250" s="60" t="s">
        <v>10</v>
      </c>
      <c r="D250" s="103">
        <v>99.181411590543632</v>
      </c>
      <c r="E250" s="103">
        <v>166.12301793962811</v>
      </c>
      <c r="F250" s="103">
        <v>50.255826100845439</v>
      </c>
      <c r="G250" s="13">
        <f t="shared" si="7"/>
        <v>69.149770683943572</v>
      </c>
      <c r="H250" s="13">
        <f t="shared" si="6"/>
        <v>10.976154076816441</v>
      </c>
      <c r="I250" s="58"/>
    </row>
    <row r="251" spans="1:9" ht="30" x14ac:dyDescent="0.25">
      <c r="A251" s="57">
        <v>3161</v>
      </c>
      <c r="B251" s="65">
        <v>250</v>
      </c>
      <c r="C251" s="60" t="s">
        <v>4081</v>
      </c>
      <c r="D251" s="103">
        <v>23.347873318050478</v>
      </c>
      <c r="E251" s="103">
        <v>78.6759858951078</v>
      </c>
      <c r="F251" s="103">
        <v>48.741731683565533</v>
      </c>
      <c r="G251" s="13">
        <f t="shared" si="7"/>
        <v>33.037766485168746</v>
      </c>
      <c r="H251" s="13">
        <f t="shared" si="6"/>
        <v>13.2151065940675</v>
      </c>
      <c r="I251" s="58"/>
    </row>
    <row r="252" spans="1:9" ht="30" x14ac:dyDescent="0.25">
      <c r="A252" s="57">
        <v>3162</v>
      </c>
      <c r="B252" s="65">
        <v>180</v>
      </c>
      <c r="C252" s="60" t="s">
        <v>4081</v>
      </c>
      <c r="D252" s="103">
        <v>0</v>
      </c>
      <c r="E252" s="103">
        <v>24.156942577380914</v>
      </c>
      <c r="F252" s="103">
        <v>0</v>
      </c>
      <c r="G252" s="13">
        <f t="shared" si="7"/>
        <v>5.2935913501234042</v>
      </c>
      <c r="H252" s="13">
        <f t="shared" si="6"/>
        <v>2.9408840834018912</v>
      </c>
      <c r="I252" s="58"/>
    </row>
    <row r="253" spans="1:9" x14ac:dyDescent="0.25">
      <c r="A253" s="57">
        <v>3163</v>
      </c>
      <c r="B253" s="65">
        <v>180</v>
      </c>
      <c r="C253" s="60" t="s">
        <v>11</v>
      </c>
      <c r="D253" s="103">
        <v>98.063331108646707</v>
      </c>
      <c r="E253" s="103">
        <v>63.018657014922709</v>
      </c>
      <c r="F253" s="103">
        <v>100.11794018717798</v>
      </c>
      <c r="G253" s="13">
        <f t="shared" si="7"/>
        <v>57.237610957161777</v>
      </c>
      <c r="H253" s="13">
        <f t="shared" si="6"/>
        <v>31.798672753978764</v>
      </c>
      <c r="I253" s="58"/>
    </row>
    <row r="254" spans="1:9" x14ac:dyDescent="0.25">
      <c r="A254" s="57">
        <v>3164</v>
      </c>
      <c r="B254" s="65">
        <v>180</v>
      </c>
      <c r="C254" s="60" t="s">
        <v>11</v>
      </c>
      <c r="D254" s="103">
        <v>99.528878469931072</v>
      </c>
      <c r="E254" s="103">
        <v>123.50139686181858</v>
      </c>
      <c r="F254" s="103">
        <v>100.69983836542353</v>
      </c>
      <c r="G254" s="13">
        <f t="shared" si="7"/>
        <v>70.940058914840549</v>
      </c>
      <c r="H254" s="13">
        <f t="shared" si="6"/>
        <v>39.411143841578081</v>
      </c>
      <c r="I254" s="58"/>
    </row>
    <row r="255" spans="1:9" x14ac:dyDescent="0.25">
      <c r="A255" s="56">
        <v>3165</v>
      </c>
      <c r="B255" s="20">
        <v>200</v>
      </c>
      <c r="C255" s="60" t="s">
        <v>11</v>
      </c>
      <c r="D255" s="105">
        <v>0</v>
      </c>
      <c r="E255" s="103">
        <v>1.3075544401142742</v>
      </c>
      <c r="F255" s="103">
        <v>0</v>
      </c>
      <c r="G255" s="13">
        <f t="shared" si="7"/>
        <v>0.28652876297704127</v>
      </c>
      <c r="H255" s="13">
        <f t="shared" si="6"/>
        <v>0.14326438148852064</v>
      </c>
      <c r="I255" s="58"/>
    </row>
    <row r="256" spans="1:9" x14ac:dyDescent="0.25">
      <c r="A256" s="56">
        <v>3166</v>
      </c>
      <c r="B256" s="20">
        <v>400</v>
      </c>
      <c r="C256" s="60" t="s">
        <v>11</v>
      </c>
      <c r="D256" s="105">
        <v>380.02441797265561</v>
      </c>
      <c r="E256" s="103">
        <v>390.70366328505804</v>
      </c>
      <c r="F256" s="103">
        <v>373.8153811703599</v>
      </c>
      <c r="G256" s="13">
        <f t="shared" si="7"/>
        <v>250.8076240667385</v>
      </c>
      <c r="H256" s="13">
        <f t="shared" si="6"/>
        <v>62.701906016684624</v>
      </c>
      <c r="I256" s="58"/>
    </row>
    <row r="257" spans="1:9" ht="45" x14ac:dyDescent="0.25">
      <c r="A257" s="56" t="s">
        <v>3733</v>
      </c>
      <c r="B257" s="20">
        <v>630</v>
      </c>
      <c r="C257" s="60" t="s">
        <v>4082</v>
      </c>
      <c r="D257" s="103">
        <v>241.41901489754432</v>
      </c>
      <c r="E257" s="103">
        <v>191.39539786959156</v>
      </c>
      <c r="F257" s="103">
        <v>159.57299182736628</v>
      </c>
      <c r="G257" s="13">
        <f t="shared" si="7"/>
        <v>129.81182659347525</v>
      </c>
      <c r="H257" s="13">
        <f t="shared" si="6"/>
        <v>20.605051840234164</v>
      </c>
      <c r="I257" s="58"/>
    </row>
    <row r="258" spans="1:9" x14ac:dyDescent="0.25">
      <c r="A258" s="56" t="s">
        <v>2542</v>
      </c>
      <c r="B258" s="20">
        <v>630</v>
      </c>
      <c r="C258" s="60" t="s">
        <v>10</v>
      </c>
      <c r="D258" s="103">
        <v>289.45204286941856</v>
      </c>
      <c r="E258" s="103">
        <v>294.61961830754217</v>
      </c>
      <c r="F258" s="103">
        <v>248.620567306434</v>
      </c>
      <c r="G258" s="13">
        <f t="shared" si="7"/>
        <v>182.4706236683279</v>
      </c>
      <c r="H258" s="13">
        <f t="shared" si="6"/>
        <v>28.963591058464743</v>
      </c>
      <c r="I258" s="58"/>
    </row>
    <row r="259" spans="1:9" x14ac:dyDescent="0.25">
      <c r="A259" s="56">
        <v>3168</v>
      </c>
      <c r="B259" s="20">
        <v>630</v>
      </c>
      <c r="C259" s="60" t="s">
        <v>11</v>
      </c>
      <c r="D259" s="103">
        <v>536.76407699757976</v>
      </c>
      <c r="E259" s="103">
        <v>648.37563864406445</v>
      </c>
      <c r="F259" s="103">
        <v>545.16237436741824</v>
      </c>
      <c r="G259" s="13">
        <f t="shared" si="7"/>
        <v>379.16686465731925</v>
      </c>
      <c r="H259" s="13">
        <f t="shared" si="6"/>
        <v>60.185216612272896</v>
      </c>
      <c r="I259" s="58"/>
    </row>
    <row r="260" spans="1:9" x14ac:dyDescent="0.25">
      <c r="A260" s="56" t="s">
        <v>3734</v>
      </c>
      <c r="B260" s="20">
        <v>250</v>
      </c>
      <c r="C260" s="60" t="s">
        <v>11</v>
      </c>
      <c r="D260" s="103">
        <v>13.432492981089803</v>
      </c>
      <c r="E260" s="103">
        <v>0</v>
      </c>
      <c r="F260" s="103">
        <v>12.965584545142026</v>
      </c>
      <c r="G260" s="13">
        <f t="shared" si="7"/>
        <v>5.7846987219149355</v>
      </c>
      <c r="H260" s="13">
        <f t="shared" si="6"/>
        <v>2.3138794887659744</v>
      </c>
      <c r="I260" s="58"/>
    </row>
    <row r="261" spans="1:9" x14ac:dyDescent="0.25">
      <c r="A261" s="56" t="s">
        <v>3735</v>
      </c>
      <c r="B261" s="20">
        <v>250</v>
      </c>
      <c r="C261" s="60" t="s">
        <v>10</v>
      </c>
      <c r="D261" s="103">
        <v>64.061120997766892</v>
      </c>
      <c r="E261" s="103">
        <v>48.022548716599943</v>
      </c>
      <c r="F261" s="103">
        <v>55.20377670081276</v>
      </c>
      <c r="G261" s="13">
        <f t="shared" si="7"/>
        <v>36.658255757779692</v>
      </c>
      <c r="H261" s="13">
        <f t="shared" si="6"/>
        <v>14.663302303111877</v>
      </c>
      <c r="I261" s="58"/>
    </row>
    <row r="262" spans="1:9" x14ac:dyDescent="0.25">
      <c r="A262" s="57">
        <v>3169</v>
      </c>
      <c r="B262" s="65">
        <v>250</v>
      </c>
      <c r="C262" s="60" t="s">
        <v>4083</v>
      </c>
      <c r="D262" s="103">
        <v>94.881290526261438</v>
      </c>
      <c r="E262" s="103">
        <v>94.551658386005315</v>
      </c>
      <c r="F262" s="103">
        <v>130.53728406709112</v>
      </c>
      <c r="G262" s="13">
        <f t="shared" si="7"/>
        <v>70.116143720209948</v>
      </c>
      <c r="H262" s="13">
        <f t="shared" ref="H262:H325" si="8">G262/B262*100</f>
        <v>28.046457488083981</v>
      </c>
      <c r="I262" s="58"/>
    </row>
    <row r="263" spans="1:9" x14ac:dyDescent="0.25">
      <c r="A263" s="57" t="s">
        <v>3736</v>
      </c>
      <c r="B263" s="65">
        <v>400</v>
      </c>
      <c r="C263" s="60" t="s">
        <v>11</v>
      </c>
      <c r="D263" s="103">
        <v>34.36421938675722</v>
      </c>
      <c r="E263" s="103">
        <v>30.212802383042337</v>
      </c>
      <c r="F263" s="103">
        <v>52.628480181898709</v>
      </c>
      <c r="G263" s="13">
        <f t="shared" ref="G263:G326" si="9">(D263+E263+F263)/3*0.38*1.73</f>
        <v>25.683632327682144</v>
      </c>
      <c r="H263" s="13">
        <f t="shared" si="8"/>
        <v>6.420908081920536</v>
      </c>
      <c r="I263" s="58"/>
    </row>
    <row r="264" spans="1:9" x14ac:dyDescent="0.25">
      <c r="A264" s="57" t="s">
        <v>3737</v>
      </c>
      <c r="B264" s="65">
        <v>400</v>
      </c>
      <c r="C264" s="60" t="s">
        <v>10</v>
      </c>
      <c r="D264" s="103">
        <v>118.97050665018128</v>
      </c>
      <c r="E264" s="103">
        <v>84.350986049188876</v>
      </c>
      <c r="F264" s="103">
        <v>92.999293649619403</v>
      </c>
      <c r="G264" s="13">
        <f t="shared" si="9"/>
        <v>64.933761648608566</v>
      </c>
      <c r="H264" s="13">
        <f t="shared" si="8"/>
        <v>16.233440412152142</v>
      </c>
      <c r="I264" s="58"/>
    </row>
    <row r="265" spans="1:9" x14ac:dyDescent="0.25">
      <c r="A265" s="56" t="s">
        <v>3738</v>
      </c>
      <c r="B265" s="20">
        <v>400</v>
      </c>
      <c r="C265" s="60" t="s">
        <v>11</v>
      </c>
      <c r="D265" s="103">
        <v>126.39068733345306</v>
      </c>
      <c r="E265" s="103">
        <v>97.545432953347884</v>
      </c>
      <c r="F265" s="103">
        <v>140.99795244398905</v>
      </c>
      <c r="G265" s="13">
        <f t="shared" si="9"/>
        <v>79.969219804407103</v>
      </c>
      <c r="H265" s="13">
        <f t="shared" si="8"/>
        <v>19.992304951101776</v>
      </c>
      <c r="I265" s="58"/>
    </row>
    <row r="266" spans="1:9" x14ac:dyDescent="0.25">
      <c r="A266" s="56" t="s">
        <v>2543</v>
      </c>
      <c r="B266" s="20">
        <v>320</v>
      </c>
      <c r="C266" s="60" t="s">
        <v>10</v>
      </c>
      <c r="D266" s="103">
        <v>110.87930091109524</v>
      </c>
      <c r="E266" s="103">
        <v>95.245078172689674</v>
      </c>
      <c r="F266" s="103">
        <v>68.824523449976439</v>
      </c>
      <c r="G266" s="13">
        <f t="shared" si="9"/>
        <v>60.250469508564905</v>
      </c>
      <c r="H266" s="13">
        <f t="shared" si="8"/>
        <v>18.828271721426532</v>
      </c>
      <c r="I266" s="58"/>
    </row>
    <row r="267" spans="1:9" x14ac:dyDescent="0.25">
      <c r="A267" s="56">
        <v>3172</v>
      </c>
      <c r="B267" s="20">
        <v>630</v>
      </c>
      <c r="C267" s="60" t="s">
        <v>11</v>
      </c>
      <c r="D267" s="103">
        <v>319.30156822453881</v>
      </c>
      <c r="E267" s="103">
        <v>335.96723947968496</v>
      </c>
      <c r="F267" s="103">
        <v>306.64691641103371</v>
      </c>
      <c r="G267" s="13">
        <f t="shared" si="9"/>
        <v>210.78779901112341</v>
      </c>
      <c r="H267" s="13">
        <f t="shared" si="8"/>
        <v>33.458380795416417</v>
      </c>
      <c r="I267" s="58"/>
    </row>
    <row r="268" spans="1:9" x14ac:dyDescent="0.25">
      <c r="A268" s="56">
        <v>3180</v>
      </c>
      <c r="B268" s="20">
        <v>400</v>
      </c>
      <c r="C268" s="60" t="s">
        <v>11</v>
      </c>
      <c r="D268" s="103">
        <v>263.2334561327234</v>
      </c>
      <c r="E268" s="103">
        <v>276.99857073708432</v>
      </c>
      <c r="F268" s="103">
        <v>274.6390621109415</v>
      </c>
      <c r="G268" s="13">
        <f t="shared" si="9"/>
        <v>178.56541796531482</v>
      </c>
      <c r="H268" s="13">
        <f t="shared" si="8"/>
        <v>44.641354491328705</v>
      </c>
      <c r="I268" s="58"/>
    </row>
    <row r="269" spans="1:9" x14ac:dyDescent="0.25">
      <c r="A269" s="56">
        <v>3181</v>
      </c>
      <c r="B269" s="20">
        <v>400</v>
      </c>
      <c r="C269" s="60" t="s">
        <v>11</v>
      </c>
      <c r="D269" s="103">
        <v>456.07296164577463</v>
      </c>
      <c r="E269" s="103">
        <v>462.81041687228907</v>
      </c>
      <c r="F269" s="103">
        <v>361.43171632553288</v>
      </c>
      <c r="G269" s="13">
        <f t="shared" si="9"/>
        <v>280.55971445006008</v>
      </c>
      <c r="H269" s="13">
        <f t="shared" si="8"/>
        <v>70.139928612515021</v>
      </c>
      <c r="I269" s="58"/>
    </row>
    <row r="270" spans="1:9" x14ac:dyDescent="0.25">
      <c r="A270" s="56" t="s">
        <v>3739</v>
      </c>
      <c r="B270" s="20">
        <v>400</v>
      </c>
      <c r="C270" s="60" t="s">
        <v>11</v>
      </c>
      <c r="D270" s="103">
        <v>46.325785064610095</v>
      </c>
      <c r="E270" s="103">
        <v>102.1125556609539</v>
      </c>
      <c r="F270" s="103">
        <v>53.188767244066923</v>
      </c>
      <c r="G270" s="13">
        <f t="shared" si="9"/>
        <v>44.18322025974512</v>
      </c>
      <c r="H270" s="13">
        <f t="shared" si="8"/>
        <v>11.04580506493628</v>
      </c>
      <c r="I270" s="58"/>
    </row>
    <row r="271" spans="1:9" x14ac:dyDescent="0.25">
      <c r="A271" s="56" t="s">
        <v>3740</v>
      </c>
      <c r="B271" s="20">
        <v>400</v>
      </c>
      <c r="C271" s="60" t="s">
        <v>10</v>
      </c>
      <c r="D271" s="103">
        <v>277.80059062547861</v>
      </c>
      <c r="E271" s="103">
        <v>310.20880703872615</v>
      </c>
      <c r="F271" s="103">
        <v>235.39395312916753</v>
      </c>
      <c r="G271" s="13">
        <f t="shared" si="9"/>
        <v>180.43512093718763</v>
      </c>
      <c r="H271" s="13">
        <f t="shared" si="8"/>
        <v>45.108780234296908</v>
      </c>
      <c r="I271" s="58"/>
    </row>
    <row r="272" spans="1:9" x14ac:dyDescent="0.25">
      <c r="A272" s="56">
        <v>3184</v>
      </c>
      <c r="B272" s="20">
        <v>320</v>
      </c>
      <c r="C272" s="60" t="s">
        <v>4084</v>
      </c>
      <c r="D272" s="103">
        <v>156.02311755453533</v>
      </c>
      <c r="E272" s="103">
        <v>226.91109775382415</v>
      </c>
      <c r="F272" s="103">
        <v>154.76418212205303</v>
      </c>
      <c r="G272" s="13">
        <f t="shared" si="9"/>
        <v>117.82764215691775</v>
      </c>
      <c r="H272" s="13">
        <f t="shared" si="8"/>
        <v>36.821138174036797</v>
      </c>
      <c r="I272" s="58"/>
    </row>
    <row r="273" spans="1:9" x14ac:dyDescent="0.25">
      <c r="A273" s="56">
        <v>3186</v>
      </c>
      <c r="B273" s="20">
        <v>630</v>
      </c>
      <c r="C273" s="60" t="s">
        <v>11</v>
      </c>
      <c r="D273" s="103">
        <v>242.31478439379117</v>
      </c>
      <c r="E273" s="103">
        <v>272.43951562859485</v>
      </c>
      <c r="F273" s="103">
        <v>278.04226222643513</v>
      </c>
      <c r="G273" s="13">
        <f t="shared" si="9"/>
        <v>173.72815334079166</v>
      </c>
      <c r="H273" s="13">
        <f t="shared" si="8"/>
        <v>27.575897355681217</v>
      </c>
      <c r="I273" s="58"/>
    </row>
    <row r="274" spans="1:9" ht="30" x14ac:dyDescent="0.25">
      <c r="A274" s="57">
        <v>3187</v>
      </c>
      <c r="B274" s="65">
        <v>250</v>
      </c>
      <c r="C274" s="60" t="s">
        <v>4085</v>
      </c>
      <c r="D274" s="103">
        <v>65.388848133696996</v>
      </c>
      <c r="E274" s="103">
        <v>32.129486632970206</v>
      </c>
      <c r="F274" s="103">
        <v>43.67123450257256</v>
      </c>
      <c r="G274" s="13">
        <f t="shared" si="9"/>
        <v>30.939340945866075</v>
      </c>
      <c r="H274" s="13">
        <f t="shared" si="8"/>
        <v>12.37573637834643</v>
      </c>
      <c r="I274" s="58"/>
    </row>
    <row r="275" spans="1:9" ht="30" x14ac:dyDescent="0.25">
      <c r="A275" s="56">
        <v>3188</v>
      </c>
      <c r="B275" s="20">
        <v>400</v>
      </c>
      <c r="C275" s="60" t="s">
        <v>4086</v>
      </c>
      <c r="D275" s="103">
        <v>149.05428735360402</v>
      </c>
      <c r="E275" s="103">
        <v>129.26223380423795</v>
      </c>
      <c r="F275" s="103">
        <v>187.36423451251642</v>
      </c>
      <c r="G275" s="13">
        <f t="shared" si="9"/>
        <v>102.0461762592312</v>
      </c>
      <c r="H275" s="13">
        <f t="shared" si="8"/>
        <v>25.511544064807801</v>
      </c>
      <c r="I275" s="58"/>
    </row>
    <row r="276" spans="1:9" x14ac:dyDescent="0.25">
      <c r="A276" s="56">
        <v>3189</v>
      </c>
      <c r="B276" s="20">
        <v>400</v>
      </c>
      <c r="C276" s="60" t="s">
        <v>4087</v>
      </c>
      <c r="D276" s="103">
        <v>156.22558848749046</v>
      </c>
      <c r="E276" s="103">
        <v>113.35807466928657</v>
      </c>
      <c r="F276" s="103">
        <v>118.26733214050994</v>
      </c>
      <c r="G276" s="13">
        <f t="shared" si="9"/>
        <v>84.991081436145478</v>
      </c>
      <c r="H276" s="13">
        <f t="shared" si="8"/>
        <v>21.24777035903637</v>
      </c>
      <c r="I276" s="58"/>
    </row>
    <row r="277" spans="1:9" x14ac:dyDescent="0.25">
      <c r="A277" s="56" t="s">
        <v>3741</v>
      </c>
      <c r="B277" s="20">
        <v>400</v>
      </c>
      <c r="C277" s="60" t="s">
        <v>4088</v>
      </c>
      <c r="D277" s="103">
        <v>231.87186894341187</v>
      </c>
      <c r="E277" s="103">
        <v>239.74966001736271</v>
      </c>
      <c r="F277" s="103">
        <v>233.24773520754712</v>
      </c>
      <c r="G277" s="13">
        <f t="shared" si="9"/>
        <v>154.46035142141824</v>
      </c>
      <c r="H277" s="13">
        <f t="shared" si="8"/>
        <v>38.61508785535456</v>
      </c>
      <c r="I277" s="58"/>
    </row>
    <row r="278" spans="1:9" x14ac:dyDescent="0.25">
      <c r="A278" s="56" t="s">
        <v>3742</v>
      </c>
      <c r="B278" s="20">
        <v>400</v>
      </c>
      <c r="C278" s="60"/>
      <c r="D278" s="103">
        <v>201.57557613249938</v>
      </c>
      <c r="E278" s="103">
        <v>194.65785443656534</v>
      </c>
      <c r="F278" s="103">
        <v>201.03027924540558</v>
      </c>
      <c r="G278" s="13">
        <f t="shared" si="9"/>
        <v>130.88038761067759</v>
      </c>
      <c r="H278" s="13">
        <f t="shared" si="8"/>
        <v>32.720096902669397</v>
      </c>
      <c r="I278" s="58"/>
    </row>
    <row r="279" spans="1:9" ht="60" x14ac:dyDescent="0.25">
      <c r="A279" s="56">
        <v>3191</v>
      </c>
      <c r="B279" s="20">
        <v>630</v>
      </c>
      <c r="C279" s="60" t="s">
        <v>4089</v>
      </c>
      <c r="D279" s="103">
        <v>215.4505223007238</v>
      </c>
      <c r="E279" s="103">
        <v>397.04744306678896</v>
      </c>
      <c r="F279" s="103">
        <v>215.21195952018735</v>
      </c>
      <c r="G279" s="13">
        <f t="shared" si="9"/>
        <v>181.37883487372466</v>
      </c>
      <c r="H279" s="13">
        <f t="shared" si="8"/>
        <v>28.790291249797566</v>
      </c>
      <c r="I279" s="58"/>
    </row>
    <row r="280" spans="1:9" ht="30" x14ac:dyDescent="0.25">
      <c r="A280" s="56" t="s">
        <v>2517</v>
      </c>
      <c r="B280" s="20">
        <v>400</v>
      </c>
      <c r="C280" s="60" t="s">
        <v>548</v>
      </c>
      <c r="D280" s="103">
        <v>69.166559395014488</v>
      </c>
      <c r="E280" s="103">
        <v>71.683227054664485</v>
      </c>
      <c r="F280" s="103">
        <v>93.099712174252105</v>
      </c>
      <c r="G280" s="13">
        <f t="shared" si="9"/>
        <v>51.266133465124092</v>
      </c>
      <c r="H280" s="13">
        <f t="shared" si="8"/>
        <v>12.816533366281025</v>
      </c>
      <c r="I280" s="58"/>
    </row>
    <row r="281" spans="1:9" x14ac:dyDescent="0.25">
      <c r="A281" s="56" t="s">
        <v>2544</v>
      </c>
      <c r="B281" s="20">
        <v>400</v>
      </c>
      <c r="C281" s="60" t="s">
        <v>10</v>
      </c>
      <c r="D281" s="103">
        <v>70.195208021209908</v>
      </c>
      <c r="E281" s="103">
        <v>53.739583265961784</v>
      </c>
      <c r="F281" s="103">
        <v>81.368958941109469</v>
      </c>
      <c r="G281" s="13">
        <f t="shared" si="9"/>
        <v>44.988895133357339</v>
      </c>
      <c r="H281" s="13">
        <f t="shared" si="8"/>
        <v>11.247223783339335</v>
      </c>
      <c r="I281" s="58"/>
    </row>
    <row r="282" spans="1:9" x14ac:dyDescent="0.25">
      <c r="A282" s="56" t="s">
        <v>3743</v>
      </c>
      <c r="B282" s="20">
        <v>400</v>
      </c>
      <c r="C282" s="60" t="s">
        <v>4090</v>
      </c>
      <c r="D282" s="103">
        <v>78.286441635899976</v>
      </c>
      <c r="E282" s="103">
        <v>87.647983452784587</v>
      </c>
      <c r="F282" s="103">
        <v>119.61278006092171</v>
      </c>
      <c r="G282" s="13">
        <f t="shared" si="9"/>
        <v>62.57291088845038</v>
      </c>
      <c r="H282" s="13">
        <f t="shared" si="8"/>
        <v>15.643227722112595</v>
      </c>
      <c r="I282" s="58"/>
    </row>
    <row r="283" spans="1:9" x14ac:dyDescent="0.25">
      <c r="A283" s="56" t="s">
        <v>3744</v>
      </c>
      <c r="B283" s="20">
        <v>250</v>
      </c>
      <c r="C283" s="60" t="s">
        <v>10</v>
      </c>
      <c r="D283" s="103">
        <v>189.20342554653755</v>
      </c>
      <c r="E283" s="103">
        <v>113.51104474113987</v>
      </c>
      <c r="F283" s="103">
        <v>161.96179317431464</v>
      </c>
      <c r="G283" s="13">
        <f t="shared" si="9"/>
        <v>101.8260585333045</v>
      </c>
      <c r="H283" s="13">
        <f t="shared" si="8"/>
        <v>40.730423413321802</v>
      </c>
      <c r="I283" s="58"/>
    </row>
    <row r="284" spans="1:9" x14ac:dyDescent="0.25">
      <c r="A284" s="56" t="s">
        <v>3745</v>
      </c>
      <c r="B284" s="20">
        <v>400</v>
      </c>
      <c r="C284" s="60" t="s">
        <v>11</v>
      </c>
      <c r="D284" s="103">
        <v>39.327105251905969</v>
      </c>
      <c r="E284" s="103">
        <v>38.305377856979433</v>
      </c>
      <c r="F284" s="103">
        <v>31.71435921600645</v>
      </c>
      <c r="G284" s="13">
        <f t="shared" si="9"/>
        <v>23.961538048127967</v>
      </c>
      <c r="H284" s="13">
        <f t="shared" si="8"/>
        <v>5.9903845120319916</v>
      </c>
      <c r="I284" s="58"/>
    </row>
    <row r="285" spans="1:9" x14ac:dyDescent="0.25">
      <c r="A285" s="56" t="s">
        <v>3746</v>
      </c>
      <c r="B285" s="20">
        <v>400</v>
      </c>
      <c r="C285" s="60" t="s">
        <v>10</v>
      </c>
      <c r="D285" s="103">
        <v>26.844894389334179</v>
      </c>
      <c r="E285" s="103">
        <v>25.642212785903684</v>
      </c>
      <c r="F285" s="103">
        <v>20.141083915604725</v>
      </c>
      <c r="G285" s="13">
        <f t="shared" si="9"/>
        <v>15.915257607706641</v>
      </c>
      <c r="H285" s="13">
        <f t="shared" si="8"/>
        <v>3.9788144019266598</v>
      </c>
      <c r="I285" s="58"/>
    </row>
    <row r="286" spans="1:9" ht="45" x14ac:dyDescent="0.25">
      <c r="A286" s="56" t="s">
        <v>3747</v>
      </c>
      <c r="B286" s="20">
        <v>630</v>
      </c>
      <c r="C286" s="60" t="s">
        <v>4091</v>
      </c>
      <c r="D286" s="103">
        <v>273.7919987634782</v>
      </c>
      <c r="E286" s="103">
        <v>356.66105088024591</v>
      </c>
      <c r="F286" s="103">
        <v>299.96238377985986</v>
      </c>
      <c r="G286" s="13">
        <f t="shared" si="9"/>
        <v>203.88503531088807</v>
      </c>
      <c r="H286" s="13">
        <f t="shared" si="8"/>
        <v>32.362704017601281</v>
      </c>
      <c r="I286" s="58"/>
    </row>
    <row r="287" spans="1:9" x14ac:dyDescent="0.25">
      <c r="A287" s="56" t="s">
        <v>3748</v>
      </c>
      <c r="B287" s="20">
        <v>630</v>
      </c>
      <c r="C287" s="60" t="s">
        <v>10</v>
      </c>
      <c r="D287" s="103">
        <v>184.19191464478718</v>
      </c>
      <c r="E287" s="103">
        <v>225.34067453928293</v>
      </c>
      <c r="F287" s="103">
        <v>199.76373325771911</v>
      </c>
      <c r="G287" s="13">
        <f t="shared" si="9"/>
        <v>133.51713412441075</v>
      </c>
      <c r="H287" s="13">
        <f t="shared" si="8"/>
        <v>21.193195892763612</v>
      </c>
      <c r="I287" s="58"/>
    </row>
    <row r="288" spans="1:9" ht="30" x14ac:dyDescent="0.25">
      <c r="A288" s="56" t="s">
        <v>3749</v>
      </c>
      <c r="B288" s="20">
        <v>400</v>
      </c>
      <c r="C288" s="60" t="s">
        <v>4092</v>
      </c>
      <c r="D288" s="103">
        <v>103.14526122306755</v>
      </c>
      <c r="E288" s="103">
        <v>196.84184072149048</v>
      </c>
      <c r="F288" s="103">
        <v>182.13258108427112</v>
      </c>
      <c r="G288" s="13">
        <f t="shared" si="9"/>
        <v>105.64849320771742</v>
      </c>
      <c r="H288" s="13">
        <f t="shared" si="8"/>
        <v>26.412123301929359</v>
      </c>
      <c r="I288" s="58"/>
    </row>
    <row r="289" spans="1:9" x14ac:dyDescent="0.25">
      <c r="A289" s="56" t="s">
        <v>3750</v>
      </c>
      <c r="B289" s="20">
        <v>400</v>
      </c>
      <c r="C289" s="60" t="s">
        <v>10</v>
      </c>
      <c r="D289" s="103">
        <v>266.79084414324478</v>
      </c>
      <c r="E289" s="103">
        <v>264.81067104303338</v>
      </c>
      <c r="F289" s="103">
        <v>243.5128285352267</v>
      </c>
      <c r="G289" s="13">
        <f t="shared" si="9"/>
        <v>169.85338985417246</v>
      </c>
      <c r="H289" s="13">
        <f t="shared" si="8"/>
        <v>42.463347463543116</v>
      </c>
      <c r="I289" s="58"/>
    </row>
    <row r="290" spans="1:9" ht="75" x14ac:dyDescent="0.25">
      <c r="A290" s="56" t="s">
        <v>3751</v>
      </c>
      <c r="B290" s="20">
        <v>400</v>
      </c>
      <c r="C290" s="60" t="s">
        <v>4093</v>
      </c>
      <c r="D290" s="103">
        <v>157.98257450612064</v>
      </c>
      <c r="E290" s="103">
        <v>161.40325408692169</v>
      </c>
      <c r="F290" s="103">
        <v>221.00998984590939</v>
      </c>
      <c r="G290" s="13">
        <f t="shared" si="9"/>
        <v>118.41873701392228</v>
      </c>
      <c r="H290" s="13">
        <f t="shared" si="8"/>
        <v>29.604684253480574</v>
      </c>
      <c r="I290" s="58"/>
    </row>
    <row r="291" spans="1:9" x14ac:dyDescent="0.25">
      <c r="A291" s="56" t="s">
        <v>3752</v>
      </c>
      <c r="B291" s="20">
        <v>400</v>
      </c>
      <c r="C291" s="60" t="s">
        <v>10</v>
      </c>
      <c r="D291" s="103">
        <v>126.38459492547044</v>
      </c>
      <c r="E291" s="103">
        <v>187.40866698879498</v>
      </c>
      <c r="F291" s="103">
        <v>202.92259161200874</v>
      </c>
      <c r="G291" s="13">
        <f t="shared" si="9"/>
        <v>113.22966736939088</v>
      </c>
      <c r="H291" s="13">
        <f t="shared" si="8"/>
        <v>28.30741684234772</v>
      </c>
      <c r="I291" s="58"/>
    </row>
    <row r="292" spans="1:9" x14ac:dyDescent="0.25">
      <c r="A292" s="56">
        <v>3201</v>
      </c>
      <c r="B292" s="20">
        <v>400</v>
      </c>
      <c r="C292" s="60" t="s">
        <v>11</v>
      </c>
      <c r="D292" s="103">
        <v>239.79716611729796</v>
      </c>
      <c r="E292" s="103">
        <v>293.30027533723</v>
      </c>
      <c r="F292" s="103">
        <v>296.95524991830746</v>
      </c>
      <c r="G292" s="13">
        <f t="shared" si="9"/>
        <v>181.89221310283401</v>
      </c>
      <c r="H292" s="13">
        <f t="shared" si="8"/>
        <v>45.473053275708502</v>
      </c>
      <c r="I292" s="58"/>
    </row>
    <row r="293" spans="1:9" x14ac:dyDescent="0.25">
      <c r="A293" s="56">
        <v>3202</v>
      </c>
      <c r="B293" s="20">
        <v>400</v>
      </c>
      <c r="C293" s="60" t="s">
        <v>11</v>
      </c>
      <c r="D293" s="103">
        <v>260.68247595410548</v>
      </c>
      <c r="E293" s="103">
        <v>322.31728479890069</v>
      </c>
      <c r="F293" s="103">
        <v>317.4551973059688</v>
      </c>
      <c r="G293" s="13">
        <f t="shared" si="9"/>
        <v>197.31969647599007</v>
      </c>
      <c r="H293" s="13">
        <f t="shared" si="8"/>
        <v>49.329924118997518</v>
      </c>
      <c r="I293" s="58"/>
    </row>
    <row r="294" spans="1:9" x14ac:dyDescent="0.25">
      <c r="A294" s="56" t="s">
        <v>3753</v>
      </c>
      <c r="B294" s="20">
        <v>630</v>
      </c>
      <c r="C294" s="60" t="s">
        <v>4094</v>
      </c>
      <c r="D294" s="105">
        <v>134.99086089913351</v>
      </c>
      <c r="E294" s="103">
        <v>114.80981835516704</v>
      </c>
      <c r="F294" s="103">
        <v>143.39832862634964</v>
      </c>
      <c r="G294" s="13">
        <f t="shared" si="9"/>
        <v>86.163009260246469</v>
      </c>
      <c r="H294" s="13">
        <f t="shared" si="8"/>
        <v>13.676668136547057</v>
      </c>
      <c r="I294" s="58"/>
    </row>
    <row r="295" spans="1:9" x14ac:dyDescent="0.25">
      <c r="A295" s="56" t="s">
        <v>3754</v>
      </c>
      <c r="B295" s="20">
        <v>400</v>
      </c>
      <c r="C295" s="60" t="s">
        <v>10</v>
      </c>
      <c r="D295" s="105">
        <v>271.70774325118288</v>
      </c>
      <c r="E295" s="103">
        <v>297.50649134435935</v>
      </c>
      <c r="F295" s="103">
        <v>298.97385726957077</v>
      </c>
      <c r="G295" s="13">
        <f t="shared" si="9"/>
        <v>190.24895053070841</v>
      </c>
      <c r="H295" s="13">
        <f t="shared" si="8"/>
        <v>47.562237632677103</v>
      </c>
      <c r="I295" s="58"/>
    </row>
    <row r="296" spans="1:9" x14ac:dyDescent="0.25">
      <c r="A296" s="56" t="s">
        <v>3755</v>
      </c>
      <c r="B296" s="20">
        <v>400</v>
      </c>
      <c r="C296" s="60" t="s">
        <v>11</v>
      </c>
      <c r="D296" s="103">
        <v>151.24666917143745</v>
      </c>
      <c r="E296" s="103">
        <v>120.46759462008181</v>
      </c>
      <c r="F296" s="103">
        <v>100.33717109606503</v>
      </c>
      <c r="G296" s="13">
        <f t="shared" si="9"/>
        <v>81.528871098365968</v>
      </c>
      <c r="H296" s="13">
        <f t="shared" si="8"/>
        <v>20.382217774591492</v>
      </c>
      <c r="I296" s="58"/>
    </row>
    <row r="297" spans="1:9" x14ac:dyDescent="0.25">
      <c r="A297" s="56" t="s">
        <v>3756</v>
      </c>
      <c r="B297" s="20">
        <v>400</v>
      </c>
      <c r="C297" s="60" t="s">
        <v>10</v>
      </c>
      <c r="D297" s="103">
        <v>193.36511716105218</v>
      </c>
      <c r="E297" s="103">
        <v>200.94142972605698</v>
      </c>
      <c r="F297" s="103">
        <v>175.94498835110022</v>
      </c>
      <c r="G297" s="13">
        <f t="shared" si="9"/>
        <v>124.9611197551996</v>
      </c>
      <c r="H297" s="13">
        <f t="shared" si="8"/>
        <v>31.240279938799905</v>
      </c>
      <c r="I297" s="58"/>
    </row>
    <row r="298" spans="1:9" x14ac:dyDescent="0.25">
      <c r="A298" s="57" t="s">
        <v>3757</v>
      </c>
      <c r="B298" s="65">
        <v>400</v>
      </c>
      <c r="C298" s="60" t="s">
        <v>4095</v>
      </c>
      <c r="D298" s="103">
        <v>187.0233222339964</v>
      </c>
      <c r="E298" s="103">
        <v>179.74102356487893</v>
      </c>
      <c r="F298" s="103">
        <v>149.5446390285415</v>
      </c>
      <c r="G298" s="13">
        <f t="shared" si="9"/>
        <v>113.14050887518127</v>
      </c>
      <c r="H298" s="13">
        <f t="shared" si="8"/>
        <v>28.285127218795321</v>
      </c>
      <c r="I298" s="58"/>
    </row>
    <row r="299" spans="1:9" x14ac:dyDescent="0.25">
      <c r="A299" s="57" t="s">
        <v>3758</v>
      </c>
      <c r="B299" s="65">
        <v>400</v>
      </c>
      <c r="C299" s="60" t="s">
        <v>10</v>
      </c>
      <c r="D299" s="103">
        <v>110.74433316579457</v>
      </c>
      <c r="E299" s="103">
        <v>63.296214573275478</v>
      </c>
      <c r="F299" s="103">
        <v>98.249755842453567</v>
      </c>
      <c r="G299" s="13">
        <f t="shared" si="9"/>
        <v>59.667881858164542</v>
      </c>
      <c r="H299" s="13">
        <f t="shared" si="8"/>
        <v>14.916970464541135</v>
      </c>
      <c r="I299" s="58"/>
    </row>
    <row r="300" spans="1:9" x14ac:dyDescent="0.25">
      <c r="A300" s="56" t="s">
        <v>2518</v>
      </c>
      <c r="B300" s="20">
        <v>400</v>
      </c>
      <c r="C300" s="60" t="s">
        <v>11</v>
      </c>
      <c r="D300" s="103">
        <v>241.78796609455111</v>
      </c>
      <c r="E300" s="103">
        <v>140.11748399490273</v>
      </c>
      <c r="F300" s="103">
        <v>199.41724924187628</v>
      </c>
      <c r="G300" s="13">
        <f t="shared" si="9"/>
        <v>127.38718084680546</v>
      </c>
      <c r="H300" s="13">
        <f t="shared" si="8"/>
        <v>31.846795211701366</v>
      </c>
      <c r="I300" s="58"/>
    </row>
    <row r="301" spans="1:9" x14ac:dyDescent="0.25">
      <c r="A301" s="56" t="s">
        <v>2545</v>
      </c>
      <c r="B301" s="20">
        <v>250</v>
      </c>
      <c r="C301" s="60" t="s">
        <v>10</v>
      </c>
      <c r="D301" s="105">
        <v>98.028742469897679</v>
      </c>
      <c r="E301" s="103">
        <v>68.04416377053056</v>
      </c>
      <c r="F301" s="103">
        <v>80.9533548098983</v>
      </c>
      <c r="G301" s="13">
        <f t="shared" si="9"/>
        <v>54.13168800482822</v>
      </c>
      <c r="H301" s="13">
        <f t="shared" si="8"/>
        <v>21.652675201931288</v>
      </c>
      <c r="I301" s="58"/>
    </row>
    <row r="302" spans="1:9" x14ac:dyDescent="0.25">
      <c r="A302" s="56">
        <v>3208</v>
      </c>
      <c r="B302" s="20">
        <v>400</v>
      </c>
      <c r="C302" s="60" t="s">
        <v>11</v>
      </c>
      <c r="D302" s="103">
        <v>283.76151340288789</v>
      </c>
      <c r="E302" s="103">
        <v>233.53939196768928</v>
      </c>
      <c r="F302" s="103">
        <v>325.26610086756</v>
      </c>
      <c r="G302" s="13">
        <f t="shared" si="9"/>
        <v>184.63451663365049</v>
      </c>
      <c r="H302" s="13">
        <f t="shared" si="8"/>
        <v>46.158629158412623</v>
      </c>
      <c r="I302" s="58"/>
    </row>
    <row r="303" spans="1:9" x14ac:dyDescent="0.25">
      <c r="A303" s="56">
        <v>3209</v>
      </c>
      <c r="B303" s="20">
        <v>400</v>
      </c>
      <c r="C303" s="60" t="s">
        <v>11</v>
      </c>
      <c r="D303" s="103">
        <v>208.17197290633786</v>
      </c>
      <c r="E303" s="103">
        <v>143.49188648341868</v>
      </c>
      <c r="F303" s="103">
        <v>209.62300855843529</v>
      </c>
      <c r="G303" s="13">
        <f t="shared" si="9"/>
        <v>122.99666232971379</v>
      </c>
      <c r="H303" s="13">
        <f t="shared" si="8"/>
        <v>30.749165582428446</v>
      </c>
      <c r="I303" s="58"/>
    </row>
    <row r="304" spans="1:9" ht="75" x14ac:dyDescent="0.25">
      <c r="A304" s="56" t="s">
        <v>3759</v>
      </c>
      <c r="B304" s="20">
        <v>400</v>
      </c>
      <c r="C304" s="60" t="s">
        <v>4096</v>
      </c>
      <c r="D304" s="103">
        <v>116.60451245710595</v>
      </c>
      <c r="E304" s="103">
        <v>76.861143505753972</v>
      </c>
      <c r="F304" s="103">
        <v>135.56381532241741</v>
      </c>
      <c r="G304" s="13">
        <f t="shared" si="9"/>
        <v>72.101324807647103</v>
      </c>
      <c r="H304" s="13">
        <f t="shared" si="8"/>
        <v>18.025331201911776</v>
      </c>
      <c r="I304" s="58"/>
    </row>
    <row r="305" spans="1:9" x14ac:dyDescent="0.25">
      <c r="A305" s="56" t="s">
        <v>2546</v>
      </c>
      <c r="B305" s="20">
        <v>400</v>
      </c>
      <c r="C305" s="60" t="s">
        <v>10</v>
      </c>
      <c r="D305" s="103">
        <v>48.008876836017819</v>
      </c>
      <c r="E305" s="103">
        <v>81.333963121655216</v>
      </c>
      <c r="F305" s="103">
        <v>120.78928641332898</v>
      </c>
      <c r="G305" s="13">
        <f t="shared" si="9"/>
        <v>54.812286625432236</v>
      </c>
      <c r="H305" s="13">
        <f t="shared" si="8"/>
        <v>13.703071656358059</v>
      </c>
      <c r="I305" s="58"/>
    </row>
    <row r="306" spans="1:9" x14ac:dyDescent="0.25">
      <c r="A306" s="56" t="s">
        <v>2519</v>
      </c>
      <c r="B306" s="20">
        <v>400</v>
      </c>
      <c r="C306" s="60" t="s">
        <v>549</v>
      </c>
      <c r="D306" s="103">
        <v>62.489302925977185</v>
      </c>
      <c r="E306" s="103">
        <v>60.104609313273713</v>
      </c>
      <c r="F306" s="103">
        <v>41.902218985797631</v>
      </c>
      <c r="G306" s="13">
        <f t="shared" si="9"/>
        <v>36.046585555782301</v>
      </c>
      <c r="H306" s="13">
        <f t="shared" si="8"/>
        <v>9.0116463889455751</v>
      </c>
      <c r="I306" s="58"/>
    </row>
    <row r="307" spans="1:9" x14ac:dyDescent="0.25">
      <c r="A307" s="56" t="s">
        <v>2547</v>
      </c>
      <c r="B307" s="20">
        <v>400</v>
      </c>
      <c r="C307" s="60" t="s">
        <v>10</v>
      </c>
      <c r="D307" s="103">
        <v>0</v>
      </c>
      <c r="E307" s="103">
        <v>0</v>
      </c>
      <c r="F307" s="103">
        <v>0.13366298533765675</v>
      </c>
      <c r="G307" s="13">
        <f t="shared" si="9"/>
        <v>2.9290015520325185E-2</v>
      </c>
      <c r="H307" s="13">
        <f t="shared" si="8"/>
        <v>7.3225038800812962E-3</v>
      </c>
      <c r="I307" s="58"/>
    </row>
    <row r="308" spans="1:9" x14ac:dyDescent="0.25">
      <c r="A308" s="56">
        <v>3212</v>
      </c>
      <c r="B308" s="20">
        <v>160</v>
      </c>
      <c r="C308" s="60" t="s">
        <v>11</v>
      </c>
      <c r="D308" s="103">
        <v>43.806603980434986</v>
      </c>
      <c r="E308" s="103">
        <v>26.09268651727842</v>
      </c>
      <c r="F308" s="103">
        <v>12.455668149904429</v>
      </c>
      <c r="G308" s="13">
        <f t="shared" si="9"/>
        <v>18.046716604981324</v>
      </c>
      <c r="H308" s="13">
        <f t="shared" si="8"/>
        <v>11.279197878113328</v>
      </c>
      <c r="I308" s="58"/>
    </row>
    <row r="309" spans="1:9" ht="45" x14ac:dyDescent="0.25">
      <c r="A309" s="56">
        <v>3213</v>
      </c>
      <c r="B309" s="20">
        <v>400</v>
      </c>
      <c r="C309" s="60" t="s">
        <v>4097</v>
      </c>
      <c r="D309" s="103">
        <v>281.44505240276317</v>
      </c>
      <c r="E309" s="103">
        <v>364.4794343985406</v>
      </c>
      <c r="F309" s="103">
        <v>348.48474328401153</v>
      </c>
      <c r="G309" s="13">
        <f t="shared" si="9"/>
        <v>217.90820928602878</v>
      </c>
      <c r="H309" s="13">
        <f t="shared" si="8"/>
        <v>54.477052321507188</v>
      </c>
      <c r="I309" s="58"/>
    </row>
    <row r="310" spans="1:9" x14ac:dyDescent="0.25">
      <c r="A310" s="57">
        <v>3214</v>
      </c>
      <c r="B310" s="65">
        <v>400</v>
      </c>
      <c r="C310" s="60" t="s">
        <v>11</v>
      </c>
      <c r="D310" s="103">
        <v>201.08576572090269</v>
      </c>
      <c r="E310" s="103">
        <v>209.84438722875888</v>
      </c>
      <c r="F310" s="103">
        <v>168.89422522772969</v>
      </c>
      <c r="G310" s="13">
        <f t="shared" si="9"/>
        <v>127.058848737939</v>
      </c>
      <c r="H310" s="13">
        <f t="shared" si="8"/>
        <v>31.76471218448475</v>
      </c>
      <c r="I310" s="58"/>
    </row>
    <row r="311" spans="1:9" x14ac:dyDescent="0.25">
      <c r="A311" s="57" t="s">
        <v>2498</v>
      </c>
      <c r="B311" s="65">
        <v>630</v>
      </c>
      <c r="C311" s="60" t="s">
        <v>550</v>
      </c>
      <c r="D311" s="103">
        <v>304.58665863875621</v>
      </c>
      <c r="E311" s="103">
        <v>266.12351245037587</v>
      </c>
      <c r="F311" s="103">
        <v>240.81149708223884</v>
      </c>
      <c r="G311" s="13">
        <f t="shared" si="9"/>
        <v>177.83144821861973</v>
      </c>
      <c r="H311" s="13">
        <f t="shared" si="8"/>
        <v>28.227214002955513</v>
      </c>
      <c r="I311" s="58"/>
    </row>
    <row r="312" spans="1:9" x14ac:dyDescent="0.25">
      <c r="A312" s="57" t="s">
        <v>3760</v>
      </c>
      <c r="B312" s="65">
        <v>630</v>
      </c>
      <c r="C312" s="60" t="s">
        <v>10</v>
      </c>
      <c r="D312" s="103">
        <v>256.52859044711266</v>
      </c>
      <c r="E312" s="103">
        <v>245.57327092837843</v>
      </c>
      <c r="F312" s="103">
        <v>230.16345745391101</v>
      </c>
      <c r="G312" s="13">
        <f t="shared" si="9"/>
        <v>160.463740199483</v>
      </c>
      <c r="H312" s="13">
        <f t="shared" si="8"/>
        <v>25.470434952298888</v>
      </c>
      <c r="I312" s="58"/>
    </row>
    <row r="313" spans="1:9" x14ac:dyDescent="0.25">
      <c r="A313" s="57" t="s">
        <v>3761</v>
      </c>
      <c r="B313" s="65">
        <v>400</v>
      </c>
      <c r="C313" s="60" t="s">
        <v>11</v>
      </c>
      <c r="D313" s="108">
        <v>150.60261017966442</v>
      </c>
      <c r="E313" s="108">
        <v>121.79199946635983</v>
      </c>
      <c r="F313" s="108">
        <v>118.82475625662292</v>
      </c>
      <c r="G313" s="13">
        <f t="shared" si="9"/>
        <v>85.729203714800079</v>
      </c>
      <c r="H313" s="13">
        <f t="shared" si="8"/>
        <v>21.43230092870002</v>
      </c>
      <c r="I313" s="58"/>
    </row>
    <row r="314" spans="1:9" x14ac:dyDescent="0.25">
      <c r="A314" s="57" t="s">
        <v>3762</v>
      </c>
      <c r="B314" s="65">
        <v>400</v>
      </c>
      <c r="C314" s="60" t="s">
        <v>10</v>
      </c>
      <c r="D314" s="103">
        <v>45.475702168154491</v>
      </c>
      <c r="E314" s="103">
        <v>47.700773003140341</v>
      </c>
      <c r="F314" s="103">
        <v>38.126351109698021</v>
      </c>
      <c r="G314" s="13">
        <f t="shared" si="9"/>
        <v>28.772825999041565</v>
      </c>
      <c r="H314" s="13">
        <f t="shared" si="8"/>
        <v>7.1932064997603904</v>
      </c>
      <c r="I314" s="58"/>
    </row>
    <row r="315" spans="1:9" x14ac:dyDescent="0.25">
      <c r="A315" s="57">
        <v>3217</v>
      </c>
      <c r="B315" s="65">
        <v>630</v>
      </c>
      <c r="C315" s="60" t="s">
        <v>11</v>
      </c>
      <c r="D315" s="103">
        <v>290.37961627500164</v>
      </c>
      <c r="E315" s="103">
        <v>231.64738881196564</v>
      </c>
      <c r="F315" s="103">
        <v>237.00427244535513</v>
      </c>
      <c r="G315" s="13">
        <f t="shared" si="9"/>
        <v>166.32905394991624</v>
      </c>
      <c r="H315" s="13">
        <f t="shared" si="8"/>
        <v>26.40143713490734</v>
      </c>
      <c r="I315" s="58"/>
    </row>
    <row r="316" spans="1:9" ht="45" x14ac:dyDescent="0.25">
      <c r="A316" s="56">
        <v>3218</v>
      </c>
      <c r="B316" s="20">
        <v>630</v>
      </c>
      <c r="C316" s="60" t="s">
        <v>4098</v>
      </c>
      <c r="D316" s="103">
        <v>704.1012467307437</v>
      </c>
      <c r="E316" s="103">
        <v>495.20589538305563</v>
      </c>
      <c r="F316" s="103">
        <v>500.1567498948969</v>
      </c>
      <c r="G316" s="13">
        <f t="shared" si="9"/>
        <v>372.40918753550557</v>
      </c>
      <c r="H316" s="13">
        <f t="shared" si="8"/>
        <v>59.112569450080244</v>
      </c>
      <c r="I316" s="58"/>
    </row>
    <row r="317" spans="1:9" ht="90" x14ac:dyDescent="0.25">
      <c r="A317" s="56">
        <v>3219</v>
      </c>
      <c r="B317" s="20">
        <v>400</v>
      </c>
      <c r="C317" s="60" t="s">
        <v>4099</v>
      </c>
      <c r="D317" s="103">
        <v>215.52368520417468</v>
      </c>
      <c r="E317" s="103">
        <v>294.22206499352467</v>
      </c>
      <c r="F317" s="103">
        <v>215.88339903252191</v>
      </c>
      <c r="G317" s="13">
        <f t="shared" si="9"/>
        <v>159.00953423464915</v>
      </c>
      <c r="H317" s="13">
        <f t="shared" si="8"/>
        <v>39.752383558662288</v>
      </c>
      <c r="I317" s="58"/>
    </row>
    <row r="318" spans="1:9" x14ac:dyDescent="0.25">
      <c r="A318" s="57">
        <v>3220</v>
      </c>
      <c r="B318" s="65">
        <v>320</v>
      </c>
      <c r="C318" s="60" t="s">
        <v>10</v>
      </c>
      <c r="D318" s="103">
        <v>234.71846034990517</v>
      </c>
      <c r="E318" s="103">
        <v>199.6286627020429</v>
      </c>
      <c r="F318" s="103">
        <v>155.56312784588965</v>
      </c>
      <c r="G318" s="13">
        <f t="shared" si="9"/>
        <v>129.26899964674618</v>
      </c>
      <c r="H318" s="13">
        <f t="shared" si="8"/>
        <v>40.396562389608178</v>
      </c>
      <c r="I318" s="58"/>
    </row>
    <row r="319" spans="1:9" x14ac:dyDescent="0.25">
      <c r="A319" s="56" t="s">
        <v>3763</v>
      </c>
      <c r="B319" s="20">
        <v>400</v>
      </c>
      <c r="C319" s="60" t="s">
        <v>4100</v>
      </c>
      <c r="D319" s="105">
        <v>180.14373436490177</v>
      </c>
      <c r="E319" s="103">
        <v>134.7477145245818</v>
      </c>
      <c r="F319" s="103">
        <v>135.75299434129198</v>
      </c>
      <c r="G319" s="13">
        <f t="shared" si="9"/>
        <v>98.751218993303951</v>
      </c>
      <c r="H319" s="13">
        <f t="shared" si="8"/>
        <v>24.687804748325988</v>
      </c>
      <c r="I319" s="58"/>
    </row>
    <row r="320" spans="1:9" x14ac:dyDescent="0.25">
      <c r="A320" s="56" t="s">
        <v>3764</v>
      </c>
      <c r="B320" s="20">
        <v>400</v>
      </c>
      <c r="C320" s="60" t="s">
        <v>10</v>
      </c>
      <c r="D320" s="105">
        <v>172.71366813699626</v>
      </c>
      <c r="E320" s="103">
        <v>146.41369908291088</v>
      </c>
      <c r="F320" s="103">
        <v>163.54131643158215</v>
      </c>
      <c r="G320" s="13">
        <f t="shared" si="9"/>
        <v>105.76879754416301</v>
      </c>
      <c r="H320" s="13">
        <f t="shared" si="8"/>
        <v>26.442199386040755</v>
      </c>
      <c r="I320" s="58"/>
    </row>
    <row r="321" spans="1:9" ht="60" x14ac:dyDescent="0.25">
      <c r="A321" s="56" t="s">
        <v>3765</v>
      </c>
      <c r="B321" s="20">
        <v>400</v>
      </c>
      <c r="C321" s="60" t="s">
        <v>4101</v>
      </c>
      <c r="D321" s="103">
        <v>13.824843799436643</v>
      </c>
      <c r="E321" s="103">
        <v>16.342936033989265</v>
      </c>
      <c r="F321" s="103">
        <v>6.7944548527644573</v>
      </c>
      <c r="G321" s="13">
        <f t="shared" si="9"/>
        <v>8.0996576942338478</v>
      </c>
      <c r="H321" s="13">
        <f t="shared" si="8"/>
        <v>2.024914423558462</v>
      </c>
      <c r="I321" s="58"/>
    </row>
    <row r="322" spans="1:9" x14ac:dyDescent="0.25">
      <c r="A322" s="56" t="s">
        <v>3766</v>
      </c>
      <c r="B322" s="20">
        <v>180</v>
      </c>
      <c r="C322" s="60" t="s">
        <v>10</v>
      </c>
      <c r="D322" s="103">
        <v>39.951378938127377</v>
      </c>
      <c r="E322" s="103">
        <v>72.979604841893675</v>
      </c>
      <c r="F322" s="103">
        <v>39.549216561522861</v>
      </c>
      <c r="G322" s="13">
        <f t="shared" si="9"/>
        <v>33.413494568176993</v>
      </c>
      <c r="H322" s="13">
        <f t="shared" si="8"/>
        <v>18.563052537876107</v>
      </c>
      <c r="I322" s="58"/>
    </row>
    <row r="323" spans="1:9" x14ac:dyDescent="0.25">
      <c r="A323" s="56" t="s">
        <v>3767</v>
      </c>
      <c r="B323" s="20">
        <v>400</v>
      </c>
      <c r="C323" s="60" t="s">
        <v>11</v>
      </c>
      <c r="D323" s="103">
        <v>107.78617050259352</v>
      </c>
      <c r="E323" s="103">
        <v>106.67417539181989</v>
      </c>
      <c r="F323" s="103">
        <v>73.105016035354978</v>
      </c>
      <c r="G323" s="13">
        <f t="shared" si="9"/>
        <v>63.015156310876584</v>
      </c>
      <c r="H323" s="13">
        <f t="shared" si="8"/>
        <v>15.753789077719146</v>
      </c>
      <c r="I323" s="58"/>
    </row>
    <row r="324" spans="1:9" x14ac:dyDescent="0.25">
      <c r="A324" s="56" t="s">
        <v>3768</v>
      </c>
      <c r="B324" s="20">
        <v>400</v>
      </c>
      <c r="C324" s="60" t="s">
        <v>10</v>
      </c>
      <c r="D324" s="103">
        <v>103.3229166468241</v>
      </c>
      <c r="E324" s="103">
        <v>62.826790000549892</v>
      </c>
      <c r="F324" s="103">
        <v>107.22069482226495</v>
      </c>
      <c r="G324" s="13">
        <f t="shared" si="9"/>
        <v>59.904567308713546</v>
      </c>
      <c r="H324" s="13">
        <f t="shared" si="8"/>
        <v>14.976141827178385</v>
      </c>
      <c r="I324" s="58"/>
    </row>
    <row r="325" spans="1:9" x14ac:dyDescent="0.25">
      <c r="A325" s="56" t="s">
        <v>2520</v>
      </c>
      <c r="B325" s="20">
        <v>320</v>
      </c>
      <c r="C325" s="60" t="s">
        <v>11</v>
      </c>
      <c r="D325" s="103">
        <v>133.7935315258392</v>
      </c>
      <c r="E325" s="103">
        <v>162.82654952127447</v>
      </c>
      <c r="F325" s="103">
        <v>144.23963774253562</v>
      </c>
      <c r="G325" s="13">
        <f t="shared" si="9"/>
        <v>96.607059710771807</v>
      </c>
      <c r="H325" s="13">
        <f t="shared" si="8"/>
        <v>30.189706159616193</v>
      </c>
      <c r="I325" s="58"/>
    </row>
    <row r="326" spans="1:9" x14ac:dyDescent="0.25">
      <c r="A326" s="56" t="s">
        <v>2548</v>
      </c>
      <c r="B326" s="20">
        <v>400</v>
      </c>
      <c r="C326" s="60" t="s">
        <v>10</v>
      </c>
      <c r="D326" s="105">
        <v>151.85697923053289</v>
      </c>
      <c r="E326" s="103">
        <v>223.31544625968408</v>
      </c>
      <c r="F326" s="103">
        <v>190.71640253533454</v>
      </c>
      <c r="G326" s="13">
        <f t="shared" si="9"/>
        <v>124.00510518133251</v>
      </c>
      <c r="H326" s="13">
        <f t="shared" ref="H326:H389" si="10">G326/B326*100</f>
        <v>31.001276295333131</v>
      </c>
      <c r="I326" s="58"/>
    </row>
    <row r="327" spans="1:9" ht="45" x14ac:dyDescent="0.25">
      <c r="A327" s="56" t="s">
        <v>3769</v>
      </c>
      <c r="B327" s="20">
        <v>400</v>
      </c>
      <c r="C327" s="60" t="s">
        <v>4102</v>
      </c>
      <c r="D327" s="103">
        <v>114.01080047403505</v>
      </c>
      <c r="E327" s="103">
        <v>105.52213297549882</v>
      </c>
      <c r="F327" s="103">
        <v>97.839979348963112</v>
      </c>
      <c r="G327" s="13">
        <f t="shared" ref="G327:G390" si="11">(D327+E327+F327)/3*0.38*1.73</f>
        <v>69.546984291243959</v>
      </c>
      <c r="H327" s="13">
        <f t="shared" si="10"/>
        <v>17.38674607281099</v>
      </c>
      <c r="I327" s="58"/>
    </row>
    <row r="328" spans="1:9" x14ac:dyDescent="0.25">
      <c r="A328" s="56" t="s">
        <v>3770</v>
      </c>
      <c r="B328" s="20">
        <v>400</v>
      </c>
      <c r="C328" s="60" t="s">
        <v>10</v>
      </c>
      <c r="D328" s="103">
        <v>36.94747497258053</v>
      </c>
      <c r="E328" s="103">
        <v>29.363030934513457</v>
      </c>
      <c r="F328" s="103">
        <v>36.833727258086611</v>
      </c>
      <c r="G328" s="13">
        <f t="shared" si="11"/>
        <v>22.602339627596574</v>
      </c>
      <c r="H328" s="13">
        <f t="shared" si="10"/>
        <v>5.6505849068991436</v>
      </c>
      <c r="I328" s="58"/>
    </row>
    <row r="329" spans="1:9" ht="30" x14ac:dyDescent="0.25">
      <c r="A329" s="56" t="s">
        <v>3771</v>
      </c>
      <c r="B329" s="20">
        <v>400</v>
      </c>
      <c r="C329" s="60" t="s">
        <v>4103</v>
      </c>
      <c r="D329" s="103">
        <v>86.189227921947548</v>
      </c>
      <c r="E329" s="103">
        <v>131.63636388804355</v>
      </c>
      <c r="F329" s="103">
        <v>102.93537474757386</v>
      </c>
      <c r="G329" s="13">
        <f t="shared" si="11"/>
        <v>70.28941980498108</v>
      </c>
      <c r="H329" s="13">
        <f t="shared" si="10"/>
        <v>17.57235495124527</v>
      </c>
      <c r="I329" s="58"/>
    </row>
    <row r="330" spans="1:9" x14ac:dyDescent="0.25">
      <c r="A330" s="56" t="s">
        <v>3772</v>
      </c>
      <c r="B330" s="20">
        <v>400</v>
      </c>
      <c r="C330" s="60" t="s">
        <v>10</v>
      </c>
      <c r="D330" s="103">
        <v>39.618294812367282</v>
      </c>
      <c r="E330" s="103">
        <v>20.071755151232349</v>
      </c>
      <c r="F330" s="103">
        <v>42.333805598942192</v>
      </c>
      <c r="G330" s="13">
        <f t="shared" si="11"/>
        <v>22.356827548938334</v>
      </c>
      <c r="H330" s="13">
        <f t="shared" si="10"/>
        <v>5.5892068872345835</v>
      </c>
      <c r="I330" s="58"/>
    </row>
    <row r="331" spans="1:9" x14ac:dyDescent="0.25">
      <c r="A331" s="56" t="s">
        <v>2499</v>
      </c>
      <c r="B331" s="20">
        <v>400</v>
      </c>
      <c r="C331" s="60" t="s">
        <v>11</v>
      </c>
      <c r="D331" s="103">
        <v>182.42775095266563</v>
      </c>
      <c r="E331" s="103">
        <v>174.07946312162005</v>
      </c>
      <c r="F331" s="103">
        <v>180.77862411140816</v>
      </c>
      <c r="G331" s="13">
        <f t="shared" si="11"/>
        <v>117.73723667442502</v>
      </c>
      <c r="H331" s="13">
        <f t="shared" si="10"/>
        <v>29.434309168606255</v>
      </c>
      <c r="I331" s="58"/>
    </row>
    <row r="332" spans="1:9" x14ac:dyDescent="0.25">
      <c r="A332" s="56" t="s">
        <v>2500</v>
      </c>
      <c r="B332" s="20">
        <v>320</v>
      </c>
      <c r="C332" s="60" t="s">
        <v>10</v>
      </c>
      <c r="D332" s="103">
        <v>102.01412162334738</v>
      </c>
      <c r="E332" s="103">
        <v>109.68911478840052</v>
      </c>
      <c r="F332" s="103">
        <v>111.22859758837784</v>
      </c>
      <c r="G332" s="13">
        <f t="shared" si="11"/>
        <v>70.76512922389422</v>
      </c>
      <c r="H332" s="13">
        <f t="shared" si="10"/>
        <v>22.114102882466945</v>
      </c>
      <c r="I332" s="58"/>
    </row>
    <row r="333" spans="1:9" x14ac:dyDescent="0.25">
      <c r="A333" s="56" t="s">
        <v>2521</v>
      </c>
      <c r="B333" s="20">
        <v>400</v>
      </c>
      <c r="C333" s="60" t="s">
        <v>551</v>
      </c>
      <c r="D333" s="105">
        <v>199.12092374610202</v>
      </c>
      <c r="E333" s="103">
        <v>196.73615224399106</v>
      </c>
      <c r="F333" s="103">
        <v>240.4911250769795</v>
      </c>
      <c r="G333" s="13">
        <f t="shared" si="11"/>
        <v>139.44510246049785</v>
      </c>
      <c r="H333" s="13">
        <f t="shared" si="10"/>
        <v>34.861275615124462</v>
      </c>
      <c r="I333" s="58"/>
    </row>
    <row r="334" spans="1:9" x14ac:dyDescent="0.25">
      <c r="A334" s="56" t="s">
        <v>3773</v>
      </c>
      <c r="B334" s="20">
        <v>400</v>
      </c>
      <c r="C334" s="60" t="s">
        <v>10</v>
      </c>
      <c r="D334" s="103">
        <v>134.81498289487504</v>
      </c>
      <c r="E334" s="103">
        <v>176.05430248806135</v>
      </c>
      <c r="F334" s="103">
        <v>148.32139792911707</v>
      </c>
      <c r="G334" s="13">
        <f t="shared" si="11"/>
        <v>100.62398506978131</v>
      </c>
      <c r="H334" s="13">
        <f t="shared" si="10"/>
        <v>25.155996267445328</v>
      </c>
      <c r="I334" s="58"/>
    </row>
    <row r="335" spans="1:9" x14ac:dyDescent="0.25">
      <c r="A335" s="56">
        <v>3229</v>
      </c>
      <c r="B335" s="20">
        <v>400</v>
      </c>
      <c r="C335" s="60" t="s">
        <v>11</v>
      </c>
      <c r="D335" s="103">
        <v>532.08956967511222</v>
      </c>
      <c r="E335" s="103">
        <v>365.36641838338028</v>
      </c>
      <c r="F335" s="103">
        <v>416.01331685194077</v>
      </c>
      <c r="G335" s="13">
        <f t="shared" si="11"/>
        <v>287.82490701603962</v>
      </c>
      <c r="H335" s="13">
        <f t="shared" si="10"/>
        <v>71.956226754009904</v>
      </c>
      <c r="I335" s="58"/>
    </row>
    <row r="336" spans="1:9" x14ac:dyDescent="0.25">
      <c r="A336" s="56">
        <v>3231</v>
      </c>
      <c r="B336" s="20">
        <v>250</v>
      </c>
      <c r="C336" s="60" t="s">
        <v>11</v>
      </c>
      <c r="D336" s="103">
        <v>243.29190563514075</v>
      </c>
      <c r="E336" s="103">
        <v>250.55194811444846</v>
      </c>
      <c r="F336" s="103">
        <v>241.13412399932531</v>
      </c>
      <c r="G336" s="13">
        <f t="shared" si="11"/>
        <v>161.05817419071215</v>
      </c>
      <c r="H336" s="13">
        <f t="shared" si="10"/>
        <v>64.42326967628486</v>
      </c>
      <c r="I336" s="58"/>
    </row>
    <row r="337" spans="1:9" ht="30" x14ac:dyDescent="0.25">
      <c r="A337" s="56">
        <v>3233</v>
      </c>
      <c r="B337" s="20">
        <v>400</v>
      </c>
      <c r="C337" s="60" t="s">
        <v>4104</v>
      </c>
      <c r="D337" s="103">
        <v>283.56062423467711</v>
      </c>
      <c r="E337" s="103">
        <v>273.84380826537921</v>
      </c>
      <c r="F337" s="103">
        <v>261.92197928489196</v>
      </c>
      <c r="G337" s="13">
        <f t="shared" si="11"/>
        <v>179.54172770247499</v>
      </c>
      <c r="H337" s="13">
        <f t="shared" si="10"/>
        <v>44.885431925618747</v>
      </c>
      <c r="I337" s="58"/>
    </row>
    <row r="338" spans="1:9" x14ac:dyDescent="0.25">
      <c r="A338" s="56" t="s">
        <v>3774</v>
      </c>
      <c r="B338" s="20">
        <v>400</v>
      </c>
      <c r="C338" s="60" t="s">
        <v>11</v>
      </c>
      <c r="D338" s="103">
        <v>137.8697779270482</v>
      </c>
      <c r="E338" s="103">
        <v>164.74471772137122</v>
      </c>
      <c r="F338" s="103">
        <v>130.59115145637207</v>
      </c>
      <c r="G338" s="13">
        <f t="shared" si="11"/>
        <v>94.929797468896624</v>
      </c>
      <c r="H338" s="13">
        <f t="shared" si="10"/>
        <v>23.732449367224156</v>
      </c>
      <c r="I338" s="58"/>
    </row>
    <row r="339" spans="1:9" x14ac:dyDescent="0.25">
      <c r="A339" s="56" t="s">
        <v>3775</v>
      </c>
      <c r="B339" s="20">
        <v>400</v>
      </c>
      <c r="C339" s="60" t="s">
        <v>11</v>
      </c>
      <c r="D339" s="103">
        <v>215.49282579100981</v>
      </c>
      <c r="E339" s="103">
        <v>184.54482846101541</v>
      </c>
      <c r="F339" s="103">
        <v>218.67280870234333</v>
      </c>
      <c r="G339" s="13">
        <f t="shared" si="11"/>
        <v>135.58008611540063</v>
      </c>
      <c r="H339" s="13">
        <f t="shared" si="10"/>
        <v>33.895021528850158</v>
      </c>
      <c r="I339" s="58"/>
    </row>
    <row r="340" spans="1:9" ht="60" x14ac:dyDescent="0.25">
      <c r="A340" s="56" t="s">
        <v>2522</v>
      </c>
      <c r="B340" s="20">
        <v>400</v>
      </c>
      <c r="C340" s="60" t="s">
        <v>3535</v>
      </c>
      <c r="D340" s="103">
        <v>36.810651124137927</v>
      </c>
      <c r="E340" s="103">
        <v>29.367439089258873</v>
      </c>
      <c r="F340" s="103">
        <v>26.627302750728834</v>
      </c>
      <c r="G340" s="13">
        <f t="shared" si="11"/>
        <v>20.336755111538729</v>
      </c>
      <c r="H340" s="13">
        <f t="shared" si="10"/>
        <v>5.0841887778846822</v>
      </c>
      <c r="I340" s="58"/>
    </row>
    <row r="341" spans="1:9" x14ac:dyDescent="0.25">
      <c r="A341" s="56" t="s">
        <v>2549</v>
      </c>
      <c r="B341" s="20">
        <v>400</v>
      </c>
      <c r="C341" s="60" t="s">
        <v>10</v>
      </c>
      <c r="D341" s="103">
        <v>62.85201658747976</v>
      </c>
      <c r="E341" s="103">
        <v>89.278355933546777</v>
      </c>
      <c r="F341" s="103">
        <v>79.786707550427593</v>
      </c>
      <c r="G341" s="13">
        <f t="shared" si="11"/>
        <v>50.820762812991319</v>
      </c>
      <c r="H341" s="13">
        <f t="shared" si="10"/>
        <v>12.70519070324783</v>
      </c>
      <c r="I341" s="58"/>
    </row>
    <row r="342" spans="1:9" ht="60" x14ac:dyDescent="0.25">
      <c r="A342" s="57" t="s">
        <v>2523</v>
      </c>
      <c r="B342" s="65">
        <v>400</v>
      </c>
      <c r="C342" s="60" t="s">
        <v>552</v>
      </c>
      <c r="D342" s="103">
        <v>20.381502097134266</v>
      </c>
      <c r="E342" s="103">
        <v>26.779908763817033</v>
      </c>
      <c r="F342" s="103">
        <v>21.211703535972397</v>
      </c>
      <c r="G342" s="13">
        <f t="shared" si="11"/>
        <v>14.982828468179214</v>
      </c>
      <c r="H342" s="13">
        <f t="shared" si="10"/>
        <v>3.7457071170448031</v>
      </c>
      <c r="I342" s="58"/>
    </row>
    <row r="343" spans="1:9" x14ac:dyDescent="0.25">
      <c r="A343" s="57" t="s">
        <v>2550</v>
      </c>
      <c r="B343" s="65">
        <v>400</v>
      </c>
      <c r="C343" s="60" t="s">
        <v>10</v>
      </c>
      <c r="D343" s="103">
        <v>223.58331341511678</v>
      </c>
      <c r="E343" s="103">
        <v>217.85233858783846</v>
      </c>
      <c r="F343" s="103">
        <v>204.07571192594608</v>
      </c>
      <c r="G343" s="13">
        <f t="shared" si="11"/>
        <v>141.45305688228657</v>
      </c>
      <c r="H343" s="13">
        <f t="shared" si="10"/>
        <v>35.363264220571644</v>
      </c>
      <c r="I343" s="58"/>
    </row>
    <row r="344" spans="1:9" ht="45" x14ac:dyDescent="0.25">
      <c r="A344" s="56" t="s">
        <v>2524</v>
      </c>
      <c r="B344" s="20">
        <v>630</v>
      </c>
      <c r="C344" s="60" t="s">
        <v>553</v>
      </c>
      <c r="D344" s="103">
        <v>39.781545520911621</v>
      </c>
      <c r="E344" s="103">
        <v>25.611773324616877</v>
      </c>
      <c r="F344" s="103">
        <v>39.779011139184675</v>
      </c>
      <c r="G344" s="13">
        <f t="shared" si="11"/>
        <v>23.046763243983481</v>
      </c>
      <c r="H344" s="13">
        <f t="shared" si="10"/>
        <v>3.6582163879338858</v>
      </c>
      <c r="I344" s="58"/>
    </row>
    <row r="345" spans="1:9" x14ac:dyDescent="0.25">
      <c r="A345" s="56" t="s">
        <v>2551</v>
      </c>
      <c r="B345" s="20">
        <v>630</v>
      </c>
      <c r="C345" s="60" t="s">
        <v>10</v>
      </c>
      <c r="D345" s="103">
        <v>23.636314681102913</v>
      </c>
      <c r="E345" s="103">
        <v>30.843715280298007</v>
      </c>
      <c r="F345" s="103">
        <v>47.313522828933785</v>
      </c>
      <c r="G345" s="13">
        <f t="shared" si="11"/>
        <v>22.306360534788677</v>
      </c>
      <c r="H345" s="13">
        <f t="shared" si="10"/>
        <v>3.5406921483791551</v>
      </c>
      <c r="I345" s="58"/>
    </row>
    <row r="346" spans="1:9" x14ac:dyDescent="0.25">
      <c r="A346" s="56" t="s">
        <v>3776</v>
      </c>
      <c r="B346" s="20">
        <v>400</v>
      </c>
      <c r="C346" s="60" t="s">
        <v>4105</v>
      </c>
      <c r="D346" s="103">
        <v>49.414410538575339</v>
      </c>
      <c r="E346" s="103">
        <v>57.703697008702001</v>
      </c>
      <c r="F346" s="103">
        <v>51.572813813952749</v>
      </c>
      <c r="G346" s="13">
        <f t="shared" si="11"/>
        <v>34.774470567624221</v>
      </c>
      <c r="H346" s="13">
        <f t="shared" si="10"/>
        <v>8.6936176419060551</v>
      </c>
      <c r="I346" s="58"/>
    </row>
    <row r="347" spans="1:9" x14ac:dyDescent="0.25">
      <c r="A347" s="56" t="s">
        <v>3777</v>
      </c>
      <c r="B347" s="20">
        <v>400</v>
      </c>
      <c r="C347" s="60" t="s">
        <v>10</v>
      </c>
      <c r="D347" s="103">
        <v>65.958894220708601</v>
      </c>
      <c r="E347" s="103">
        <v>132.8597657645206</v>
      </c>
      <c r="F347" s="103">
        <v>70.879366724671144</v>
      </c>
      <c r="G347" s="13">
        <f t="shared" si="11"/>
        <v>59.099827586362835</v>
      </c>
      <c r="H347" s="13">
        <f t="shared" si="10"/>
        <v>14.774956896590707</v>
      </c>
      <c r="I347" s="58"/>
    </row>
    <row r="348" spans="1:9" x14ac:dyDescent="0.25">
      <c r="A348" s="56">
        <v>3241</v>
      </c>
      <c r="B348" s="20">
        <v>630</v>
      </c>
      <c r="C348" s="60" t="s">
        <v>11</v>
      </c>
      <c r="D348" s="103">
        <v>93.052708368895466</v>
      </c>
      <c r="E348" s="103">
        <v>0</v>
      </c>
      <c r="F348" s="103">
        <v>86.457519352913181</v>
      </c>
      <c r="G348" s="13">
        <f t="shared" si="11"/>
        <v>39.336674568105664</v>
      </c>
      <c r="H348" s="13">
        <f t="shared" si="10"/>
        <v>6.2439165981120102</v>
      </c>
      <c r="I348" s="58"/>
    </row>
    <row r="349" spans="1:9" x14ac:dyDescent="0.25">
      <c r="A349" s="56">
        <v>3242</v>
      </c>
      <c r="B349" s="20">
        <v>250</v>
      </c>
      <c r="C349" s="60" t="s">
        <v>11</v>
      </c>
      <c r="D349" s="103">
        <v>0</v>
      </c>
      <c r="E349" s="103">
        <v>0</v>
      </c>
      <c r="F349" s="103">
        <v>5.8020955094196447</v>
      </c>
      <c r="G349" s="13">
        <f t="shared" si="11"/>
        <v>1.2714325292974915</v>
      </c>
      <c r="H349" s="13">
        <f t="shared" si="10"/>
        <v>0.5085730117189966</v>
      </c>
      <c r="I349" s="58"/>
    </row>
    <row r="350" spans="1:9" x14ac:dyDescent="0.25">
      <c r="A350" s="56">
        <v>3243</v>
      </c>
      <c r="B350" s="20">
        <v>630</v>
      </c>
      <c r="C350" s="60" t="s">
        <v>11</v>
      </c>
      <c r="D350" s="103">
        <v>143.50801115884548</v>
      </c>
      <c r="E350" s="103">
        <v>205.97028970906899</v>
      </c>
      <c r="F350" s="103">
        <v>173.76910665287113</v>
      </c>
      <c r="G350" s="13">
        <f t="shared" si="11"/>
        <v>114.66094856805482</v>
      </c>
      <c r="H350" s="13">
        <f t="shared" si="10"/>
        <v>18.200150566357909</v>
      </c>
      <c r="I350" s="58"/>
    </row>
    <row r="351" spans="1:9" x14ac:dyDescent="0.25">
      <c r="A351" s="56" t="s">
        <v>3778</v>
      </c>
      <c r="B351" s="20">
        <v>400</v>
      </c>
      <c r="C351" s="60" t="s">
        <v>11</v>
      </c>
      <c r="D351" s="103">
        <v>44.838370025227633</v>
      </c>
      <c r="E351" s="103">
        <v>24.395297019672523</v>
      </c>
      <c r="F351" s="103">
        <v>24.041784139125291</v>
      </c>
      <c r="G351" s="13">
        <f t="shared" si="11"/>
        <v>20.439760536126109</v>
      </c>
      <c r="H351" s="13">
        <f t="shared" si="10"/>
        <v>5.1099401340315271</v>
      </c>
      <c r="I351" s="58"/>
    </row>
    <row r="352" spans="1:9" x14ac:dyDescent="0.25">
      <c r="A352" s="56" t="s">
        <v>3779</v>
      </c>
      <c r="B352" s="20">
        <v>400</v>
      </c>
      <c r="C352" s="60" t="s">
        <v>10</v>
      </c>
      <c r="D352" s="105">
        <v>105.65821506474683</v>
      </c>
      <c r="E352" s="103">
        <v>144.88397416019737</v>
      </c>
      <c r="F352" s="103">
        <v>100.70942169793146</v>
      </c>
      <c r="G352" s="13">
        <f t="shared" si="11"/>
        <v>76.970936340232825</v>
      </c>
      <c r="H352" s="13">
        <f t="shared" si="10"/>
        <v>19.242734085058206</v>
      </c>
      <c r="I352" s="58"/>
    </row>
    <row r="353" spans="1:9" ht="30" x14ac:dyDescent="0.25">
      <c r="A353" s="56" t="s">
        <v>3780</v>
      </c>
      <c r="B353" s="20">
        <v>320</v>
      </c>
      <c r="C353" s="60" t="s">
        <v>4106</v>
      </c>
      <c r="D353" s="103">
        <v>114.02754397852725</v>
      </c>
      <c r="E353" s="103">
        <v>109.48451473499952</v>
      </c>
      <c r="F353" s="103">
        <v>83.835263255778059</v>
      </c>
      <c r="G353" s="13">
        <f t="shared" si="11"/>
        <v>67.350043154207</v>
      </c>
      <c r="H353" s="13">
        <f t="shared" si="10"/>
        <v>21.046888485689689</v>
      </c>
      <c r="I353" s="58"/>
    </row>
    <row r="354" spans="1:9" x14ac:dyDescent="0.25">
      <c r="A354" s="56" t="s">
        <v>3781</v>
      </c>
      <c r="B354" s="20">
        <v>320</v>
      </c>
      <c r="C354" s="60" t="s">
        <v>10</v>
      </c>
      <c r="D354" s="103">
        <v>137.25543368658671</v>
      </c>
      <c r="E354" s="103">
        <v>140.9308583628337</v>
      </c>
      <c r="F354" s="103">
        <v>157.79898120392207</v>
      </c>
      <c r="G354" s="13">
        <f t="shared" si="11"/>
        <v>95.538906212249131</v>
      </c>
      <c r="H354" s="13">
        <f t="shared" si="10"/>
        <v>29.855908191327853</v>
      </c>
      <c r="I354" s="58"/>
    </row>
    <row r="355" spans="1:9" ht="45" x14ac:dyDescent="0.25">
      <c r="A355" s="56">
        <v>3247</v>
      </c>
      <c r="B355" s="20">
        <v>630</v>
      </c>
      <c r="C355" s="60" t="s">
        <v>554</v>
      </c>
      <c r="D355" s="103">
        <v>312.40993163803324</v>
      </c>
      <c r="E355" s="103">
        <v>307.58634298568199</v>
      </c>
      <c r="F355" s="103">
        <v>296.60555621359197</v>
      </c>
      <c r="G355" s="13">
        <f t="shared" si="11"/>
        <v>200.85801453081524</v>
      </c>
      <c r="H355" s="13">
        <f t="shared" si="10"/>
        <v>31.882224528700831</v>
      </c>
      <c r="I355" s="58"/>
    </row>
    <row r="356" spans="1:9" x14ac:dyDescent="0.25">
      <c r="A356" s="57">
        <v>3249</v>
      </c>
      <c r="B356" s="65">
        <v>400</v>
      </c>
      <c r="C356" s="60" t="s">
        <v>3536</v>
      </c>
      <c r="D356" s="103">
        <v>207.33060844892935</v>
      </c>
      <c r="E356" s="103">
        <v>180.98738421542097</v>
      </c>
      <c r="F356" s="103">
        <v>193.37863856082515</v>
      </c>
      <c r="G356" s="13">
        <f t="shared" si="11"/>
        <v>127.46912178914346</v>
      </c>
      <c r="H356" s="13">
        <f t="shared" si="10"/>
        <v>31.867280447285861</v>
      </c>
      <c r="I356" s="58"/>
    </row>
    <row r="357" spans="1:9" ht="45" x14ac:dyDescent="0.25">
      <c r="A357" s="56" t="s">
        <v>2552</v>
      </c>
      <c r="B357" s="20">
        <v>400</v>
      </c>
      <c r="C357" s="60" t="s">
        <v>3537</v>
      </c>
      <c r="D357" s="103">
        <v>153.12042881708422</v>
      </c>
      <c r="E357" s="103">
        <v>194.31774920616621</v>
      </c>
      <c r="F357" s="103">
        <v>144.95913256793173</v>
      </c>
      <c r="G357" s="13">
        <f t="shared" si="11"/>
        <v>107.9006639942144</v>
      </c>
      <c r="H357" s="13">
        <f t="shared" si="10"/>
        <v>26.975165998553603</v>
      </c>
      <c r="I357" s="58"/>
    </row>
    <row r="358" spans="1:9" x14ac:dyDescent="0.25">
      <c r="A358" s="56" t="s">
        <v>3782</v>
      </c>
      <c r="B358" s="20">
        <v>400</v>
      </c>
      <c r="C358" s="60" t="s">
        <v>10</v>
      </c>
      <c r="D358" s="103">
        <v>223.44850836968067</v>
      </c>
      <c r="E358" s="103">
        <v>207.72130279118474</v>
      </c>
      <c r="F358" s="103">
        <v>199.07654029471462</v>
      </c>
      <c r="G358" s="13">
        <f t="shared" si="11"/>
        <v>138.10798381563276</v>
      </c>
      <c r="H358" s="13">
        <f t="shared" si="10"/>
        <v>34.526995953908191</v>
      </c>
      <c r="I358" s="58"/>
    </row>
    <row r="359" spans="1:9" ht="105" x14ac:dyDescent="0.25">
      <c r="A359" s="56" t="s">
        <v>3783</v>
      </c>
      <c r="B359" s="20">
        <v>160</v>
      </c>
      <c r="C359" s="60" t="s">
        <v>3955</v>
      </c>
      <c r="D359" s="103">
        <v>210.95917006460249</v>
      </c>
      <c r="E359" s="103">
        <v>134.043435514202</v>
      </c>
      <c r="F359" s="103">
        <v>139.27748230318323</v>
      </c>
      <c r="G359" s="13">
        <f t="shared" si="11"/>
        <v>106.12190992453957</v>
      </c>
      <c r="H359" s="13">
        <f t="shared" si="10"/>
        <v>66.32619370283723</v>
      </c>
      <c r="I359" s="58"/>
    </row>
    <row r="360" spans="1:9" x14ac:dyDescent="0.25">
      <c r="A360" s="56" t="s">
        <v>2553</v>
      </c>
      <c r="B360" s="20">
        <v>320</v>
      </c>
      <c r="C360" s="60" t="s">
        <v>10</v>
      </c>
      <c r="D360" s="103">
        <v>187.42261967567433</v>
      </c>
      <c r="E360" s="103">
        <v>137.28649808758004</v>
      </c>
      <c r="F360" s="103">
        <v>149.76229543395172</v>
      </c>
      <c r="G360" s="13">
        <f t="shared" si="11"/>
        <v>103.97250234528109</v>
      </c>
      <c r="H360" s="13">
        <f t="shared" si="10"/>
        <v>32.491406982900337</v>
      </c>
      <c r="I360" s="58"/>
    </row>
    <row r="361" spans="1:9" x14ac:dyDescent="0.25">
      <c r="A361" s="56">
        <v>3255</v>
      </c>
      <c r="B361" s="20">
        <v>250</v>
      </c>
      <c r="C361" s="60" t="s">
        <v>11</v>
      </c>
      <c r="D361" s="103">
        <v>97.358768707184311</v>
      </c>
      <c r="E361" s="103">
        <v>83.839503162766178</v>
      </c>
      <c r="F361" s="103">
        <v>84.914073688062501</v>
      </c>
      <c r="G361" s="13">
        <f t="shared" si="11"/>
        <v>58.314085323279244</v>
      </c>
      <c r="H361" s="13">
        <f t="shared" si="10"/>
        <v>23.325634129311698</v>
      </c>
      <c r="I361" s="58"/>
    </row>
    <row r="362" spans="1:9" x14ac:dyDescent="0.25">
      <c r="A362" s="57" t="s">
        <v>2554</v>
      </c>
      <c r="B362" s="65">
        <v>320</v>
      </c>
      <c r="C362" s="60" t="s">
        <v>11</v>
      </c>
      <c r="D362" s="103">
        <v>176.26026692305888</v>
      </c>
      <c r="E362" s="103">
        <v>165.88926116292211</v>
      </c>
      <c r="F362" s="103">
        <v>176.12866589592213</v>
      </c>
      <c r="G362" s="13">
        <f t="shared" si="11"/>
        <v>113.57202824123436</v>
      </c>
      <c r="H362" s="13">
        <f t="shared" si="10"/>
        <v>35.491258825385742</v>
      </c>
      <c r="I362" s="58"/>
    </row>
    <row r="363" spans="1:9" x14ac:dyDescent="0.25">
      <c r="A363" s="57" t="s">
        <v>2555</v>
      </c>
      <c r="B363" s="65">
        <v>400</v>
      </c>
      <c r="C363" s="60" t="s">
        <v>10</v>
      </c>
      <c r="D363" s="103">
        <v>207.88469312923016</v>
      </c>
      <c r="E363" s="103">
        <v>199.70112885798864</v>
      </c>
      <c r="F363" s="103">
        <v>175.00131356315887</v>
      </c>
      <c r="G363" s="13">
        <f t="shared" si="11"/>
        <v>127.66426097027276</v>
      </c>
      <c r="H363" s="13">
        <f t="shared" si="10"/>
        <v>31.916065242568191</v>
      </c>
      <c r="I363" s="58"/>
    </row>
    <row r="364" spans="1:9" x14ac:dyDescent="0.25">
      <c r="A364" s="56" t="s">
        <v>2556</v>
      </c>
      <c r="B364" s="20">
        <v>400</v>
      </c>
      <c r="C364" s="60" t="s">
        <v>11</v>
      </c>
      <c r="D364" s="103">
        <v>229.70135584358721</v>
      </c>
      <c r="E364" s="103">
        <v>158.01332319292712</v>
      </c>
      <c r="F364" s="103">
        <v>195.64655873644799</v>
      </c>
      <c r="G364" s="13">
        <f t="shared" si="11"/>
        <v>127.83389257064847</v>
      </c>
      <c r="H364" s="13">
        <f t="shared" si="10"/>
        <v>31.958473142662118</v>
      </c>
      <c r="I364" s="58"/>
    </row>
    <row r="365" spans="1:9" x14ac:dyDescent="0.25">
      <c r="A365" s="56" t="s">
        <v>2557</v>
      </c>
      <c r="B365" s="20">
        <v>400</v>
      </c>
      <c r="C365" s="60" t="s">
        <v>10</v>
      </c>
      <c r="D365" s="103">
        <v>157.38705245266573</v>
      </c>
      <c r="E365" s="103">
        <v>99.961112123965535</v>
      </c>
      <c r="F365" s="103">
        <v>164.36354998536294</v>
      </c>
      <c r="G365" s="13">
        <f t="shared" si="11"/>
        <v>92.411093717684992</v>
      </c>
      <c r="H365" s="13">
        <f t="shared" si="10"/>
        <v>23.102773429421248</v>
      </c>
      <c r="I365" s="58"/>
    </row>
    <row r="366" spans="1:9" x14ac:dyDescent="0.25">
      <c r="A366" s="56" t="s">
        <v>2558</v>
      </c>
      <c r="B366" s="20">
        <v>400</v>
      </c>
      <c r="C366" s="60" t="s">
        <v>555</v>
      </c>
      <c r="D366" s="103">
        <v>212.23097876849695</v>
      </c>
      <c r="E366" s="103">
        <v>200.08239596729612</v>
      </c>
      <c r="F366" s="103">
        <v>189.45749042355101</v>
      </c>
      <c r="G366" s="13">
        <f t="shared" si="11"/>
        <v>131.86805558525094</v>
      </c>
      <c r="H366" s="13">
        <f t="shared" si="10"/>
        <v>32.967013896312736</v>
      </c>
      <c r="I366" s="58"/>
    </row>
    <row r="367" spans="1:9" x14ac:dyDescent="0.25">
      <c r="A367" s="56" t="s">
        <v>2559</v>
      </c>
      <c r="B367" s="20">
        <v>320</v>
      </c>
      <c r="C367" s="60" t="s">
        <v>10</v>
      </c>
      <c r="D367" s="103">
        <v>242.56749009834746</v>
      </c>
      <c r="E367" s="103">
        <v>243.02200271863438</v>
      </c>
      <c r="F367" s="103">
        <v>319.19785881810452</v>
      </c>
      <c r="G367" s="13">
        <f t="shared" si="11"/>
        <v>176.35573498830192</v>
      </c>
      <c r="H367" s="13">
        <f t="shared" si="10"/>
        <v>55.111167183844344</v>
      </c>
      <c r="I367" s="58"/>
    </row>
    <row r="368" spans="1:9" ht="75" x14ac:dyDescent="0.25">
      <c r="A368" s="57">
        <v>3259</v>
      </c>
      <c r="B368" s="65">
        <v>180</v>
      </c>
      <c r="C368" s="60" t="s">
        <v>3956</v>
      </c>
      <c r="D368" s="103">
        <v>40.523106222432084</v>
      </c>
      <c r="E368" s="103">
        <v>49.291159801114155</v>
      </c>
      <c r="F368" s="103">
        <v>74.010358412148094</v>
      </c>
      <c r="G368" s="13">
        <f t="shared" si="11"/>
        <v>35.899436034675148</v>
      </c>
      <c r="H368" s="13">
        <f t="shared" si="10"/>
        <v>19.94413113037508</v>
      </c>
      <c r="I368" s="58"/>
    </row>
    <row r="369" spans="1:9" ht="135" x14ac:dyDescent="0.25">
      <c r="A369" s="56" t="s">
        <v>2560</v>
      </c>
      <c r="B369" s="20">
        <v>400</v>
      </c>
      <c r="C369" s="60" t="s">
        <v>556</v>
      </c>
      <c r="D369" s="103">
        <v>63.041298832856938</v>
      </c>
      <c r="E369" s="103">
        <v>84.261320482909056</v>
      </c>
      <c r="F369" s="103">
        <v>84.813784386220249</v>
      </c>
      <c r="G369" s="13">
        <f t="shared" si="11"/>
        <v>50.864441264561918</v>
      </c>
      <c r="H369" s="13">
        <f t="shared" si="10"/>
        <v>12.71611031614048</v>
      </c>
      <c r="I369" s="58"/>
    </row>
    <row r="370" spans="1:9" x14ac:dyDescent="0.25">
      <c r="A370" s="56" t="s">
        <v>2561</v>
      </c>
      <c r="B370" s="20">
        <v>400</v>
      </c>
      <c r="C370" s="60" t="s">
        <v>10</v>
      </c>
      <c r="D370" s="103">
        <v>400.86011187174034</v>
      </c>
      <c r="E370" s="103">
        <v>344.32642452852878</v>
      </c>
      <c r="F370" s="103">
        <v>365.18733584077393</v>
      </c>
      <c r="G370" s="13">
        <f t="shared" si="11"/>
        <v>243.31992787042057</v>
      </c>
      <c r="H370" s="13">
        <f t="shared" si="10"/>
        <v>60.829981967605143</v>
      </c>
      <c r="I370" s="58"/>
    </row>
    <row r="371" spans="1:9" x14ac:dyDescent="0.25">
      <c r="A371" s="56">
        <v>3263</v>
      </c>
      <c r="B371" s="20">
        <v>400</v>
      </c>
      <c r="C371" s="60" t="s">
        <v>11</v>
      </c>
      <c r="D371" s="103">
        <v>121.51642914223287</v>
      </c>
      <c r="E371" s="103">
        <v>71.544930054187745</v>
      </c>
      <c r="F371" s="103">
        <v>97.313573257273134</v>
      </c>
      <c r="G371" s="13">
        <f t="shared" si="11"/>
        <v>63.630826865019429</v>
      </c>
      <c r="H371" s="13">
        <f t="shared" si="10"/>
        <v>15.907706716254857</v>
      </c>
      <c r="I371" s="58"/>
    </row>
    <row r="372" spans="1:9" ht="45" x14ac:dyDescent="0.25">
      <c r="A372" s="57">
        <v>3264</v>
      </c>
      <c r="B372" s="65">
        <v>320</v>
      </c>
      <c r="C372" s="60" t="s">
        <v>3957</v>
      </c>
      <c r="D372" s="103">
        <v>162.11914436958401</v>
      </c>
      <c r="E372" s="103">
        <v>179.66614655623181</v>
      </c>
      <c r="F372" s="103">
        <v>145.88141891043634</v>
      </c>
      <c r="G372" s="13">
        <f t="shared" si="11"/>
        <v>106.86403168211739</v>
      </c>
      <c r="H372" s="13">
        <f t="shared" si="10"/>
        <v>33.395009900661684</v>
      </c>
      <c r="I372" s="58"/>
    </row>
    <row r="373" spans="1:9" ht="45" x14ac:dyDescent="0.25">
      <c r="A373" s="56">
        <v>3265</v>
      </c>
      <c r="B373" s="20">
        <v>320</v>
      </c>
      <c r="C373" s="60" t="s">
        <v>3958</v>
      </c>
      <c r="D373" s="103">
        <v>111.1727524747963</v>
      </c>
      <c r="E373" s="103">
        <v>116.6886514231917</v>
      </c>
      <c r="F373" s="103">
        <v>78.508592144373267</v>
      </c>
      <c r="G373" s="13">
        <f t="shared" si="11"/>
        <v>67.135878466082772</v>
      </c>
      <c r="H373" s="13">
        <f t="shared" si="10"/>
        <v>20.979962020650866</v>
      </c>
      <c r="I373" s="58"/>
    </row>
    <row r="374" spans="1:9" x14ac:dyDescent="0.25">
      <c r="A374" s="57">
        <v>3267</v>
      </c>
      <c r="B374" s="65">
        <v>400</v>
      </c>
      <c r="C374" s="60" t="s">
        <v>11</v>
      </c>
      <c r="D374" s="103">
        <v>308.0018677335421</v>
      </c>
      <c r="E374" s="103">
        <v>336.64396745296926</v>
      </c>
      <c r="F374" s="103">
        <v>355.50469239822434</v>
      </c>
      <c r="G374" s="13">
        <f t="shared" si="11"/>
        <v>219.16631894473511</v>
      </c>
      <c r="H374" s="13">
        <f t="shared" si="10"/>
        <v>54.791579736183785</v>
      </c>
      <c r="I374" s="58"/>
    </row>
    <row r="375" spans="1:9" ht="45" x14ac:dyDescent="0.25">
      <c r="A375" s="56">
        <v>3268</v>
      </c>
      <c r="B375" s="20">
        <v>630</v>
      </c>
      <c r="C375" s="60" t="s">
        <v>557</v>
      </c>
      <c r="D375" s="103">
        <v>416.74563267620942</v>
      </c>
      <c r="E375" s="103">
        <v>485.17128794524189</v>
      </c>
      <c r="F375" s="103">
        <v>313.69552880567642</v>
      </c>
      <c r="G375" s="13">
        <f t="shared" si="11"/>
        <v>266.38120808446456</v>
      </c>
      <c r="H375" s="13">
        <f t="shared" si="10"/>
        <v>42.282731441978498</v>
      </c>
      <c r="I375" s="58"/>
    </row>
    <row r="376" spans="1:9" x14ac:dyDescent="0.25">
      <c r="A376" s="56" t="s">
        <v>3784</v>
      </c>
      <c r="B376" s="20">
        <v>400</v>
      </c>
      <c r="C376" s="60" t="s">
        <v>3959</v>
      </c>
      <c r="D376" s="105">
        <v>182.19714426621707</v>
      </c>
      <c r="E376" s="103">
        <v>220.45079056186262</v>
      </c>
      <c r="F376" s="103">
        <v>186.0651243346619</v>
      </c>
      <c r="G376" s="13">
        <f t="shared" si="11"/>
        <v>129.00665503119544</v>
      </c>
      <c r="H376" s="13">
        <f t="shared" si="10"/>
        <v>32.251663757798859</v>
      </c>
      <c r="I376" s="58"/>
    </row>
    <row r="377" spans="1:9" x14ac:dyDescent="0.25">
      <c r="A377" s="56" t="s">
        <v>3785</v>
      </c>
      <c r="B377" s="20">
        <v>400</v>
      </c>
      <c r="C377" s="60" t="s">
        <v>10</v>
      </c>
      <c r="D377" s="103">
        <v>178.44384860871014</v>
      </c>
      <c r="E377" s="103">
        <v>245.37835225835801</v>
      </c>
      <c r="F377" s="103">
        <v>214.58909648490567</v>
      </c>
      <c r="G377" s="13">
        <f t="shared" si="11"/>
        <v>139.89719562639587</v>
      </c>
      <c r="H377" s="13">
        <f t="shared" si="10"/>
        <v>34.974298906598968</v>
      </c>
      <c r="I377" s="58"/>
    </row>
    <row r="378" spans="1:9" x14ac:dyDescent="0.25">
      <c r="A378" s="56">
        <v>3270</v>
      </c>
      <c r="B378" s="20">
        <v>400</v>
      </c>
      <c r="C378" s="60" t="s">
        <v>11</v>
      </c>
      <c r="D378" s="103">
        <v>114.59279502414303</v>
      </c>
      <c r="E378" s="103">
        <v>113.47303064761199</v>
      </c>
      <c r="F378" s="103">
        <v>161.37597730892728</v>
      </c>
      <c r="G378" s="13">
        <f t="shared" si="11"/>
        <v>85.33968042650018</v>
      </c>
      <c r="H378" s="13">
        <f t="shared" si="10"/>
        <v>21.334920106625045</v>
      </c>
      <c r="I378" s="58"/>
    </row>
    <row r="379" spans="1:9" ht="90" x14ac:dyDescent="0.25">
      <c r="A379" s="56">
        <v>3271</v>
      </c>
      <c r="B379" s="20">
        <v>400</v>
      </c>
      <c r="C379" s="60" t="s">
        <v>3960</v>
      </c>
      <c r="D379" s="103">
        <v>115.80147416543072</v>
      </c>
      <c r="E379" s="103">
        <v>64.229164707240258</v>
      </c>
      <c r="F379" s="103">
        <v>93.960388268210892</v>
      </c>
      <c r="G379" s="13">
        <f t="shared" si="11"/>
        <v>60.040567080805253</v>
      </c>
      <c r="H379" s="13">
        <f t="shared" si="10"/>
        <v>15.010141770201313</v>
      </c>
      <c r="I379" s="58"/>
    </row>
    <row r="380" spans="1:9" ht="60" x14ac:dyDescent="0.25">
      <c r="A380" s="56">
        <v>3272</v>
      </c>
      <c r="B380" s="20">
        <v>400</v>
      </c>
      <c r="C380" s="60" t="s">
        <v>3961</v>
      </c>
      <c r="D380" s="103">
        <v>118.15991322085162</v>
      </c>
      <c r="E380" s="103">
        <v>106.83791826189619</v>
      </c>
      <c r="F380" s="103">
        <v>156.32266618873354</v>
      </c>
      <c r="G380" s="13">
        <f t="shared" si="11"/>
        <v>83.560031723077273</v>
      </c>
      <c r="H380" s="13">
        <f t="shared" si="10"/>
        <v>20.890007930769318</v>
      </c>
      <c r="I380" s="58"/>
    </row>
    <row r="381" spans="1:9" x14ac:dyDescent="0.25">
      <c r="A381" s="56">
        <v>3273</v>
      </c>
      <c r="B381" s="20">
        <v>320</v>
      </c>
      <c r="C381" s="60" t="s">
        <v>11</v>
      </c>
      <c r="D381" s="103">
        <v>59.808893075851003</v>
      </c>
      <c r="E381" s="103">
        <v>166.54894575593764</v>
      </c>
      <c r="F381" s="103">
        <v>79.956096013253642</v>
      </c>
      <c r="G381" s="13">
        <f t="shared" si="11"/>
        <v>67.123593589043594</v>
      </c>
      <c r="H381" s="13">
        <f t="shared" si="10"/>
        <v>20.976122996576123</v>
      </c>
      <c r="I381" s="58"/>
    </row>
    <row r="382" spans="1:9" x14ac:dyDescent="0.25">
      <c r="A382" s="56">
        <v>3274</v>
      </c>
      <c r="B382" s="20">
        <v>320</v>
      </c>
      <c r="C382" s="60" t="s">
        <v>11</v>
      </c>
      <c r="D382" s="103">
        <v>158.64046805699118</v>
      </c>
      <c r="E382" s="103">
        <v>121.96834582656194</v>
      </c>
      <c r="F382" s="103">
        <v>131.4294517878736</v>
      </c>
      <c r="G382" s="13">
        <f t="shared" si="11"/>
        <v>90.291318617465308</v>
      </c>
      <c r="H382" s="13">
        <f t="shared" si="10"/>
        <v>28.21603706795791</v>
      </c>
      <c r="I382" s="58"/>
    </row>
    <row r="383" spans="1:9" ht="30" x14ac:dyDescent="0.25">
      <c r="A383" s="56" t="s">
        <v>3786</v>
      </c>
      <c r="B383" s="20">
        <v>400</v>
      </c>
      <c r="C383" s="60" t="s">
        <v>3962</v>
      </c>
      <c r="D383" s="105">
        <v>206.56602826867712</v>
      </c>
      <c r="E383" s="103">
        <v>205.88772658255652</v>
      </c>
      <c r="F383" s="103">
        <v>273.81350920736799</v>
      </c>
      <c r="G383" s="13">
        <f t="shared" si="11"/>
        <v>150.38403313070819</v>
      </c>
      <c r="H383" s="13">
        <f t="shared" si="10"/>
        <v>37.596008282677047</v>
      </c>
      <c r="I383" s="58"/>
    </row>
    <row r="384" spans="1:9" x14ac:dyDescent="0.25">
      <c r="A384" s="56" t="s">
        <v>3787</v>
      </c>
      <c r="B384" s="20">
        <v>400</v>
      </c>
      <c r="C384" s="60" t="s">
        <v>10</v>
      </c>
      <c r="D384" s="103">
        <v>103.2973080582086</v>
      </c>
      <c r="E384" s="103">
        <v>112.8079551577641</v>
      </c>
      <c r="F384" s="103">
        <v>158.50782161238826</v>
      </c>
      <c r="G384" s="13">
        <f t="shared" si="11"/>
        <v>82.090213988721473</v>
      </c>
      <c r="H384" s="13">
        <f t="shared" si="10"/>
        <v>20.522553497180368</v>
      </c>
      <c r="I384" s="58"/>
    </row>
    <row r="385" spans="1:9" ht="60" x14ac:dyDescent="0.25">
      <c r="A385" s="56" t="s">
        <v>3788</v>
      </c>
      <c r="B385" s="20">
        <v>400</v>
      </c>
      <c r="C385" s="60" t="s">
        <v>3963</v>
      </c>
      <c r="D385" s="103">
        <v>226.65699319282814</v>
      </c>
      <c r="E385" s="103">
        <v>231.40833930523843</v>
      </c>
      <c r="F385" s="103">
        <v>274.55682849471452</v>
      </c>
      <c r="G385" s="13">
        <f t="shared" si="11"/>
        <v>160.5419362122181</v>
      </c>
      <c r="H385" s="13">
        <f t="shared" si="10"/>
        <v>40.135484053054526</v>
      </c>
      <c r="I385" s="58"/>
    </row>
    <row r="386" spans="1:9" x14ac:dyDescent="0.25">
      <c r="A386" s="56" t="s">
        <v>3789</v>
      </c>
      <c r="B386" s="20">
        <v>400</v>
      </c>
      <c r="C386" s="60" t="s">
        <v>10</v>
      </c>
      <c r="D386" s="103">
        <v>134.74886915072892</v>
      </c>
      <c r="E386" s="103">
        <v>136.17789749193821</v>
      </c>
      <c r="F386" s="103">
        <v>172.62942075872684</v>
      </c>
      <c r="G386" s="13">
        <f t="shared" si="11"/>
        <v>97.197945865892137</v>
      </c>
      <c r="H386" s="13">
        <f t="shared" si="10"/>
        <v>24.299486466473034</v>
      </c>
      <c r="I386" s="58"/>
    </row>
    <row r="387" spans="1:9" x14ac:dyDescent="0.25">
      <c r="A387" s="56" t="s">
        <v>3790</v>
      </c>
      <c r="B387" s="20">
        <v>400</v>
      </c>
      <c r="C387" s="60" t="s">
        <v>11</v>
      </c>
      <c r="D387" s="103">
        <v>176.74736423260157</v>
      </c>
      <c r="E387" s="103">
        <v>277.117734709351</v>
      </c>
      <c r="F387" s="103">
        <v>283.33876887218287</v>
      </c>
      <c r="G387" s="13">
        <f t="shared" si="11"/>
        <v>161.54594090033757</v>
      </c>
      <c r="H387" s="13">
        <f t="shared" si="10"/>
        <v>40.386485225084392</v>
      </c>
      <c r="I387" s="58"/>
    </row>
    <row r="388" spans="1:9" x14ac:dyDescent="0.25">
      <c r="A388" s="56" t="s">
        <v>3791</v>
      </c>
      <c r="B388" s="20">
        <v>400</v>
      </c>
      <c r="C388" s="60" t="s">
        <v>10</v>
      </c>
      <c r="D388" s="103">
        <v>173.11220431000714</v>
      </c>
      <c r="E388" s="103">
        <v>174.93515625790698</v>
      </c>
      <c r="F388" s="103">
        <v>191.68135706808786</v>
      </c>
      <c r="G388" s="13">
        <f t="shared" si="11"/>
        <v>118.27255299130256</v>
      </c>
      <c r="H388" s="13">
        <f t="shared" si="10"/>
        <v>29.568138247825644</v>
      </c>
      <c r="I388" s="58"/>
    </row>
    <row r="389" spans="1:9" x14ac:dyDescent="0.25">
      <c r="A389" s="56" t="s">
        <v>3792</v>
      </c>
      <c r="B389" s="20">
        <v>400</v>
      </c>
      <c r="C389" s="60" t="s">
        <v>3964</v>
      </c>
      <c r="D389" s="103">
        <v>16.129999159253671</v>
      </c>
      <c r="E389" s="103">
        <v>30.488878399821843</v>
      </c>
      <c r="F389" s="103">
        <v>5.2410030896981752</v>
      </c>
      <c r="G389" s="13">
        <f t="shared" si="11"/>
        <v>11.364228512834606</v>
      </c>
      <c r="H389" s="13">
        <f t="shared" si="10"/>
        <v>2.8410571282086514</v>
      </c>
      <c r="I389" s="58"/>
    </row>
    <row r="390" spans="1:9" x14ac:dyDescent="0.25">
      <c r="A390" s="56" t="s">
        <v>3793</v>
      </c>
      <c r="B390" s="20">
        <v>400</v>
      </c>
      <c r="C390" s="60" t="s">
        <v>10</v>
      </c>
      <c r="D390" s="103">
        <v>190.20257008449124</v>
      </c>
      <c r="E390" s="103">
        <v>189.88341565855907</v>
      </c>
      <c r="F390" s="103">
        <v>171.38260702578094</v>
      </c>
      <c r="G390" s="13">
        <f t="shared" si="11"/>
        <v>120.84515096207656</v>
      </c>
      <c r="H390" s="13">
        <f t="shared" ref="H390:H453" si="12">G390/B390*100</f>
        <v>30.21128774051914</v>
      </c>
      <c r="I390" s="58"/>
    </row>
    <row r="391" spans="1:9" x14ac:dyDescent="0.25">
      <c r="A391" s="56" t="s">
        <v>3794</v>
      </c>
      <c r="B391" s="20">
        <v>400</v>
      </c>
      <c r="C391" s="60" t="s">
        <v>11</v>
      </c>
      <c r="D391" s="103">
        <v>103.07053360893593</v>
      </c>
      <c r="E391" s="103">
        <v>124.45993657025926</v>
      </c>
      <c r="F391" s="103">
        <v>136.41434167019625</v>
      </c>
      <c r="G391" s="13">
        <f t="shared" ref="G391:G454" si="13">(D391+E391+F391)/3*0.38*1.73</f>
        <v>79.752439769929964</v>
      </c>
      <c r="H391" s="13">
        <f t="shared" si="12"/>
        <v>19.938109942482491</v>
      </c>
      <c r="I391" s="58"/>
    </row>
    <row r="392" spans="1:9" x14ac:dyDescent="0.25">
      <c r="A392" s="56" t="s">
        <v>3795</v>
      </c>
      <c r="B392" s="20">
        <v>250</v>
      </c>
      <c r="C392" s="60" t="s">
        <v>10</v>
      </c>
      <c r="D392" s="103">
        <v>121.24682312530463</v>
      </c>
      <c r="E392" s="103">
        <v>122.43987343718726</v>
      </c>
      <c r="F392" s="103">
        <v>164.15727660400384</v>
      </c>
      <c r="G392" s="13">
        <f t="shared" si="13"/>
        <v>89.372209319884774</v>
      </c>
      <c r="H392" s="13">
        <f t="shared" si="12"/>
        <v>35.74888372795391</v>
      </c>
      <c r="I392" s="58"/>
    </row>
    <row r="393" spans="1:9" ht="45" x14ac:dyDescent="0.25">
      <c r="A393" s="56" t="s">
        <v>3796</v>
      </c>
      <c r="B393" s="20">
        <v>400</v>
      </c>
      <c r="C393" s="60" t="s">
        <v>3965</v>
      </c>
      <c r="D393" s="103">
        <v>52.339008447648105</v>
      </c>
      <c r="E393" s="103">
        <v>42.089165542959243</v>
      </c>
      <c r="F393" s="103">
        <v>38.767655346574713</v>
      </c>
      <c r="G393" s="13">
        <f t="shared" si="13"/>
        <v>29.187646068754496</v>
      </c>
      <c r="H393" s="13">
        <f t="shared" si="12"/>
        <v>7.2969115171886241</v>
      </c>
      <c r="I393" s="58"/>
    </row>
    <row r="394" spans="1:9" x14ac:dyDescent="0.25">
      <c r="A394" s="56" t="s">
        <v>3797</v>
      </c>
      <c r="B394" s="20">
        <v>400</v>
      </c>
      <c r="C394" s="60" t="s">
        <v>10</v>
      </c>
      <c r="D394" s="103">
        <v>58.556924370512881</v>
      </c>
      <c r="E394" s="103">
        <v>78.23615488378141</v>
      </c>
      <c r="F394" s="103">
        <v>75.250080089927096</v>
      </c>
      <c r="G394" s="13">
        <f t="shared" si="13"/>
        <v>46.465724317630382</v>
      </c>
      <c r="H394" s="13">
        <f t="shared" si="12"/>
        <v>11.616431079407596</v>
      </c>
      <c r="I394" s="58"/>
    </row>
    <row r="395" spans="1:9" ht="45" x14ac:dyDescent="0.25">
      <c r="A395" s="56" t="s">
        <v>3798</v>
      </c>
      <c r="B395" s="20">
        <v>400</v>
      </c>
      <c r="C395" s="60" t="s">
        <v>3966</v>
      </c>
      <c r="D395" s="105">
        <v>60.383519439992888</v>
      </c>
      <c r="E395" s="103">
        <v>94.985932833838405</v>
      </c>
      <c r="F395" s="103">
        <v>58.867081990126515</v>
      </c>
      <c r="G395" s="13">
        <f t="shared" si="13"/>
        <v>46.946365875041955</v>
      </c>
      <c r="H395" s="13">
        <f t="shared" si="12"/>
        <v>11.736591468760489</v>
      </c>
      <c r="I395" s="58"/>
    </row>
    <row r="396" spans="1:9" x14ac:dyDescent="0.25">
      <c r="A396" s="56" t="s">
        <v>3799</v>
      </c>
      <c r="B396" s="20">
        <v>400</v>
      </c>
      <c r="C396" s="60" t="s">
        <v>10</v>
      </c>
      <c r="D396" s="105">
        <v>79.559137788624753</v>
      </c>
      <c r="E396" s="103">
        <v>89.537882884697183</v>
      </c>
      <c r="F396" s="103">
        <v>64.139429092308845</v>
      </c>
      <c r="G396" s="13">
        <f t="shared" si="13"/>
        <v>51.109880691975228</v>
      </c>
      <c r="H396" s="13">
        <f t="shared" si="12"/>
        <v>12.777470172993807</v>
      </c>
      <c r="I396" s="58"/>
    </row>
    <row r="397" spans="1:9" ht="30" x14ac:dyDescent="0.25">
      <c r="A397" s="56" t="s">
        <v>2562</v>
      </c>
      <c r="B397" s="20">
        <v>400</v>
      </c>
      <c r="C397" s="60" t="s">
        <v>3538</v>
      </c>
      <c r="D397" s="103">
        <v>131.91733581126493</v>
      </c>
      <c r="E397" s="103">
        <v>104.12853358715066</v>
      </c>
      <c r="F397" s="103">
        <v>115.00490254887185</v>
      </c>
      <c r="G397" s="13">
        <f t="shared" si="13"/>
        <v>76.926925826048915</v>
      </c>
      <c r="H397" s="13">
        <f t="shared" si="12"/>
        <v>19.231731456512229</v>
      </c>
      <c r="I397" s="58"/>
    </row>
    <row r="398" spans="1:9" x14ac:dyDescent="0.25">
      <c r="A398" s="56" t="s">
        <v>2563</v>
      </c>
      <c r="B398" s="20">
        <v>400</v>
      </c>
      <c r="C398" s="60" t="s">
        <v>10</v>
      </c>
      <c r="D398" s="103">
        <v>136.02844067318622</v>
      </c>
      <c r="E398" s="103">
        <v>126.77152856438673</v>
      </c>
      <c r="F398" s="103">
        <v>125.73740320325359</v>
      </c>
      <c r="G398" s="13">
        <f t="shared" si="13"/>
        <v>85.141489547533126</v>
      </c>
      <c r="H398" s="13">
        <f t="shared" si="12"/>
        <v>21.285372386883282</v>
      </c>
      <c r="I398" s="58"/>
    </row>
    <row r="399" spans="1:9" x14ac:dyDescent="0.25">
      <c r="A399" s="56" t="s">
        <v>3800</v>
      </c>
      <c r="B399" s="20">
        <v>630</v>
      </c>
      <c r="C399" s="60" t="s">
        <v>11</v>
      </c>
      <c r="D399" s="103">
        <v>135.72922678323377</v>
      </c>
      <c r="E399" s="103">
        <v>126.42308286045721</v>
      </c>
      <c r="F399" s="103">
        <v>141.82643720036845</v>
      </c>
      <c r="G399" s="13">
        <f t="shared" si="13"/>
        <v>88.52520939176155</v>
      </c>
      <c r="H399" s="13">
        <f t="shared" si="12"/>
        <v>14.051620538374848</v>
      </c>
      <c r="I399" s="58"/>
    </row>
    <row r="400" spans="1:9" x14ac:dyDescent="0.25">
      <c r="A400" s="56" t="s">
        <v>2564</v>
      </c>
      <c r="B400" s="20">
        <v>630</v>
      </c>
      <c r="C400" s="60" t="s">
        <v>10</v>
      </c>
      <c r="D400" s="103">
        <v>171.40313721326186</v>
      </c>
      <c r="E400" s="103">
        <v>165.68943375802476</v>
      </c>
      <c r="F400" s="103">
        <v>135.11539412994944</v>
      </c>
      <c r="G400" s="13">
        <f t="shared" si="13"/>
        <v>103.47650541918418</v>
      </c>
      <c r="H400" s="13">
        <f t="shared" si="12"/>
        <v>16.424842130029234</v>
      </c>
      <c r="I400" s="58"/>
    </row>
    <row r="401" spans="1:9" ht="45" x14ac:dyDescent="0.25">
      <c r="A401" s="56" t="s">
        <v>2565</v>
      </c>
      <c r="B401" s="20">
        <v>630</v>
      </c>
      <c r="C401" s="60" t="s">
        <v>3543</v>
      </c>
      <c r="D401" s="103">
        <v>120.38957876547138</v>
      </c>
      <c r="E401" s="103">
        <v>68.482711399288704</v>
      </c>
      <c r="F401" s="103">
        <v>59.820063705881935</v>
      </c>
      <c r="G401" s="13">
        <f t="shared" si="13"/>
        <v>54.49678447818669</v>
      </c>
      <c r="H401" s="13">
        <f t="shared" si="12"/>
        <v>8.650283250505824</v>
      </c>
      <c r="I401" s="58"/>
    </row>
    <row r="402" spans="1:9" x14ac:dyDescent="0.25">
      <c r="A402" s="56" t="s">
        <v>3801</v>
      </c>
      <c r="B402" s="20">
        <v>630</v>
      </c>
      <c r="C402" s="60" t="s">
        <v>10</v>
      </c>
      <c r="D402" s="103">
        <v>154.49362336184072</v>
      </c>
      <c r="E402" s="103">
        <v>88.359111823489329</v>
      </c>
      <c r="F402" s="103">
        <v>95.394890700247942</v>
      </c>
      <c r="G402" s="13">
        <f t="shared" si="13"/>
        <v>74.121329752392995</v>
      </c>
      <c r="H402" s="13">
        <f t="shared" si="12"/>
        <v>11.765290436887776</v>
      </c>
      <c r="I402" s="58"/>
    </row>
    <row r="403" spans="1:9" ht="30" x14ac:dyDescent="0.25">
      <c r="A403" s="56" t="s">
        <v>3802</v>
      </c>
      <c r="B403" s="20">
        <v>400</v>
      </c>
      <c r="C403" s="60" t="s">
        <v>3967</v>
      </c>
      <c r="D403" s="105">
        <v>2.2091374138031901</v>
      </c>
      <c r="E403" s="103">
        <v>7.5111276675900305</v>
      </c>
      <c r="F403" s="103">
        <v>0</v>
      </c>
      <c r="G403" s="13">
        <f t="shared" si="13"/>
        <v>2.130034088169301</v>
      </c>
      <c r="H403" s="13">
        <f t="shared" si="12"/>
        <v>0.53250852204232524</v>
      </c>
      <c r="I403" s="58"/>
    </row>
    <row r="404" spans="1:9" x14ac:dyDescent="0.25">
      <c r="A404" s="56" t="s">
        <v>2566</v>
      </c>
      <c r="B404" s="20">
        <v>400</v>
      </c>
      <c r="C404" s="60" t="s">
        <v>10</v>
      </c>
      <c r="D404" s="103">
        <v>58.078945269000556</v>
      </c>
      <c r="E404" s="103">
        <v>32.290884789509263</v>
      </c>
      <c r="F404" s="103">
        <v>52.236062101210834</v>
      </c>
      <c r="G404" s="13">
        <f t="shared" si="13"/>
        <v>31.249704501933451</v>
      </c>
      <c r="H404" s="13">
        <f t="shared" si="12"/>
        <v>7.8124261254833627</v>
      </c>
      <c r="I404" s="58"/>
    </row>
    <row r="405" spans="1:9" ht="30" x14ac:dyDescent="0.25">
      <c r="A405" s="56" t="s">
        <v>3803</v>
      </c>
      <c r="B405" s="20">
        <v>400</v>
      </c>
      <c r="C405" s="60" t="s">
        <v>3968</v>
      </c>
      <c r="D405" s="109">
        <v>83.354430314881739</v>
      </c>
      <c r="E405" s="109">
        <v>93.209203563388243</v>
      </c>
      <c r="F405" s="109">
        <v>117.77391117542997</v>
      </c>
      <c r="G405" s="13">
        <f t="shared" si="13"/>
        <v>64.499167372767445</v>
      </c>
      <c r="H405" s="13">
        <f t="shared" si="12"/>
        <v>16.124791843191861</v>
      </c>
      <c r="I405" s="58"/>
    </row>
    <row r="406" spans="1:9" x14ac:dyDescent="0.25">
      <c r="A406" s="56" t="s">
        <v>3804</v>
      </c>
      <c r="B406" s="20">
        <v>400</v>
      </c>
      <c r="C406" s="60" t="s">
        <v>10</v>
      </c>
      <c r="D406" s="109">
        <v>62.436345278561276</v>
      </c>
      <c r="E406" s="109">
        <v>42.799576856225173</v>
      </c>
      <c r="F406" s="109">
        <v>28.775133022567296</v>
      </c>
      <c r="G406" s="13">
        <f t="shared" si="13"/>
        <v>29.366289220148122</v>
      </c>
      <c r="H406" s="13">
        <f t="shared" si="12"/>
        <v>7.3415723050370305</v>
      </c>
      <c r="I406" s="58"/>
    </row>
    <row r="407" spans="1:9" x14ac:dyDescent="0.25">
      <c r="A407" s="56" t="s">
        <v>2568</v>
      </c>
      <c r="B407" s="20">
        <v>630</v>
      </c>
      <c r="C407" s="60" t="s">
        <v>11</v>
      </c>
      <c r="D407" s="103">
        <v>9.8638376294428625</v>
      </c>
      <c r="E407" s="103">
        <v>14.431420309474293</v>
      </c>
      <c r="F407" s="103">
        <v>14.370438835247569</v>
      </c>
      <c r="G407" s="13">
        <f t="shared" si="13"/>
        <v>8.4729430197786311</v>
      </c>
      <c r="H407" s="13">
        <f t="shared" si="12"/>
        <v>1.3449115904410525</v>
      </c>
      <c r="I407" s="58"/>
    </row>
    <row r="408" spans="1:9" x14ac:dyDescent="0.25">
      <c r="A408" s="56" t="s">
        <v>2567</v>
      </c>
      <c r="B408" s="20">
        <v>630</v>
      </c>
      <c r="C408" s="60" t="s">
        <v>10</v>
      </c>
      <c r="D408" s="103">
        <v>51.49088586566738</v>
      </c>
      <c r="E408" s="103">
        <v>39.065047417526607</v>
      </c>
      <c r="F408" s="103">
        <v>60.00735491716754</v>
      </c>
      <c r="G408" s="13">
        <f t="shared" si="13"/>
        <v>32.99343522097255</v>
      </c>
      <c r="H408" s="13">
        <f t="shared" si="12"/>
        <v>5.2370532096781819</v>
      </c>
      <c r="I408" s="58"/>
    </row>
    <row r="409" spans="1:9" x14ac:dyDescent="0.25">
      <c r="A409" s="56">
        <v>3288</v>
      </c>
      <c r="B409" s="20">
        <v>250</v>
      </c>
      <c r="C409" s="60" t="s">
        <v>11</v>
      </c>
      <c r="D409" s="103">
        <v>276.55411289685918</v>
      </c>
      <c r="E409" s="103">
        <v>341.55451046903391</v>
      </c>
      <c r="F409" s="103">
        <v>314.22151545879336</v>
      </c>
      <c r="G409" s="13">
        <f t="shared" si="13"/>
        <v>204.30461108778294</v>
      </c>
      <c r="H409" s="13">
        <f t="shared" si="12"/>
        <v>81.721844435113184</v>
      </c>
      <c r="I409" s="58"/>
    </row>
    <row r="410" spans="1:9" x14ac:dyDescent="0.25">
      <c r="A410" s="56">
        <v>3291</v>
      </c>
      <c r="B410" s="20">
        <v>250</v>
      </c>
      <c r="C410" s="60" t="s">
        <v>11</v>
      </c>
      <c r="D410" s="103">
        <v>135.81177527424688</v>
      </c>
      <c r="E410" s="103">
        <v>181.77192351938885</v>
      </c>
      <c r="F410" s="103">
        <v>144.11990489584201</v>
      </c>
      <c r="G410" s="13">
        <f t="shared" si="13"/>
        <v>101.17464968848755</v>
      </c>
      <c r="H410" s="13">
        <f t="shared" si="12"/>
        <v>40.469859875395017</v>
      </c>
      <c r="I410" s="58"/>
    </row>
    <row r="411" spans="1:9" x14ac:dyDescent="0.25">
      <c r="A411" s="56" t="s">
        <v>3805</v>
      </c>
      <c r="B411" s="20">
        <v>400</v>
      </c>
      <c r="C411" s="60" t="s">
        <v>3969</v>
      </c>
      <c r="D411" s="103">
        <v>68.141804973294086</v>
      </c>
      <c r="E411" s="103">
        <v>67.193372239412469</v>
      </c>
      <c r="F411" s="103">
        <v>96.161784262840285</v>
      </c>
      <c r="G411" s="13">
        <f t="shared" si="13"/>
        <v>50.728700824674824</v>
      </c>
      <c r="H411" s="13">
        <f t="shared" si="12"/>
        <v>12.682175206168706</v>
      </c>
      <c r="I411" s="58"/>
    </row>
    <row r="412" spans="1:9" x14ac:dyDescent="0.25">
      <c r="A412" s="56" t="s">
        <v>3806</v>
      </c>
      <c r="B412" s="20">
        <v>400</v>
      </c>
      <c r="C412" s="60" t="s">
        <v>10</v>
      </c>
      <c r="D412" s="103">
        <v>81.710392137816129</v>
      </c>
      <c r="E412" s="103">
        <v>61.011039940381131</v>
      </c>
      <c r="F412" s="103">
        <v>86.231745425396937</v>
      </c>
      <c r="G412" s="13">
        <f t="shared" si="13"/>
        <v>50.171272963620943</v>
      </c>
      <c r="H412" s="13">
        <f t="shared" si="12"/>
        <v>12.542818240905234</v>
      </c>
      <c r="I412" s="58"/>
    </row>
    <row r="413" spans="1:9" x14ac:dyDescent="0.25">
      <c r="A413" s="56">
        <v>3293</v>
      </c>
      <c r="B413" s="20">
        <v>630</v>
      </c>
      <c r="C413" s="60" t="s">
        <v>11</v>
      </c>
      <c r="D413" s="109">
        <v>323.19325722247282</v>
      </c>
      <c r="E413" s="109">
        <v>392.51633813923422</v>
      </c>
      <c r="F413" s="109">
        <v>308.37407810958894</v>
      </c>
      <c r="G413" s="13">
        <f t="shared" si="13"/>
        <v>224.41086898001001</v>
      </c>
      <c r="H413" s="13">
        <f t="shared" si="12"/>
        <v>35.620772853969839</v>
      </c>
      <c r="I413" s="58"/>
    </row>
    <row r="414" spans="1:9" x14ac:dyDescent="0.25">
      <c r="A414" s="56" t="s">
        <v>3807</v>
      </c>
      <c r="B414" s="20">
        <v>400</v>
      </c>
      <c r="C414" s="60" t="s">
        <v>11</v>
      </c>
      <c r="D414" s="105">
        <v>199.92660440398279</v>
      </c>
      <c r="E414" s="103">
        <v>188.18171048577526</v>
      </c>
      <c r="F414" s="103">
        <v>186.97329292448666</v>
      </c>
      <c r="G414" s="13">
        <f t="shared" si="13"/>
        <v>126.01954965902817</v>
      </c>
      <c r="H414" s="13">
        <f t="shared" si="12"/>
        <v>31.504887414757043</v>
      </c>
      <c r="I414" s="58"/>
    </row>
    <row r="415" spans="1:9" x14ac:dyDescent="0.25">
      <c r="A415" s="56" t="s">
        <v>3808</v>
      </c>
      <c r="B415" s="20">
        <v>400</v>
      </c>
      <c r="C415" s="60" t="s">
        <v>10</v>
      </c>
      <c r="D415" s="105">
        <v>16.611884106723224</v>
      </c>
      <c r="E415" s="103">
        <v>27.196440168500789</v>
      </c>
      <c r="F415" s="103">
        <v>7.0901683266823152</v>
      </c>
      <c r="G415" s="13">
        <f t="shared" si="13"/>
        <v>11.153556345497741</v>
      </c>
      <c r="H415" s="13">
        <f t="shared" si="12"/>
        <v>2.7883890863744352</v>
      </c>
      <c r="I415" s="58"/>
    </row>
    <row r="416" spans="1:9" x14ac:dyDescent="0.25">
      <c r="A416" s="56" t="s">
        <v>2569</v>
      </c>
      <c r="B416" s="20">
        <v>400</v>
      </c>
      <c r="C416" s="60" t="s">
        <v>558</v>
      </c>
      <c r="D416" s="103">
        <v>106.23507530089131</v>
      </c>
      <c r="E416" s="103">
        <v>85.964124244936741</v>
      </c>
      <c r="F416" s="103">
        <v>116.13323750116419</v>
      </c>
      <c r="G416" s="13">
        <f t="shared" si="13"/>
        <v>67.565914704897565</v>
      </c>
      <c r="H416" s="13">
        <f t="shared" si="12"/>
        <v>16.891478676224391</v>
      </c>
      <c r="I416" s="58"/>
    </row>
    <row r="417" spans="1:9" x14ac:dyDescent="0.25">
      <c r="A417" s="56" t="s">
        <v>2570</v>
      </c>
      <c r="B417" s="20">
        <v>400</v>
      </c>
      <c r="C417" s="60" t="s">
        <v>10</v>
      </c>
      <c r="D417" s="103">
        <v>86.355004116600696</v>
      </c>
      <c r="E417" s="103">
        <v>35.744741796225149</v>
      </c>
      <c r="F417" s="103">
        <v>45.229558925341472</v>
      </c>
      <c r="G417" s="13">
        <f t="shared" si="13"/>
        <v>36.667428333537075</v>
      </c>
      <c r="H417" s="13">
        <f t="shared" si="12"/>
        <v>9.1668570833842686</v>
      </c>
      <c r="I417" s="58"/>
    </row>
    <row r="418" spans="1:9" x14ac:dyDescent="0.25">
      <c r="A418" s="56" t="s">
        <v>2571</v>
      </c>
      <c r="B418" s="20">
        <v>400</v>
      </c>
      <c r="C418" s="60" t="s">
        <v>559</v>
      </c>
      <c r="D418" s="108">
        <v>11.226599377487002</v>
      </c>
      <c r="E418" s="108">
        <v>25.995539600905431</v>
      </c>
      <c r="F418" s="108">
        <v>7.3623926289719046</v>
      </c>
      <c r="G418" s="13">
        <f t="shared" si="13"/>
        <v>9.7699570262271056</v>
      </c>
      <c r="H418" s="13">
        <f t="shared" si="12"/>
        <v>2.4424892565567764</v>
      </c>
      <c r="I418" s="58"/>
    </row>
    <row r="419" spans="1:9" x14ac:dyDescent="0.25">
      <c r="A419" s="56" t="s">
        <v>2572</v>
      </c>
      <c r="B419" s="20">
        <v>400</v>
      </c>
      <c r="C419" s="60" t="s">
        <v>10</v>
      </c>
      <c r="D419" s="103">
        <v>16.814780402651763</v>
      </c>
      <c r="E419" s="103">
        <v>24.107741461511303</v>
      </c>
      <c r="F419" s="103">
        <v>30.557747537413945</v>
      </c>
      <c r="G419" s="13">
        <f t="shared" si="13"/>
        <v>15.663709701532243</v>
      </c>
      <c r="H419" s="13">
        <f t="shared" si="12"/>
        <v>3.9159274253830612</v>
      </c>
      <c r="I419" s="58"/>
    </row>
    <row r="420" spans="1:9" x14ac:dyDescent="0.25">
      <c r="A420" s="56" t="s">
        <v>2573</v>
      </c>
      <c r="B420" s="20">
        <v>400</v>
      </c>
      <c r="C420" s="60" t="s">
        <v>11</v>
      </c>
      <c r="D420" s="103">
        <v>194.32511053117034</v>
      </c>
      <c r="E420" s="103">
        <v>204.37946844255097</v>
      </c>
      <c r="F420" s="103">
        <v>192.284988017269</v>
      </c>
      <c r="G420" s="13">
        <f t="shared" si="13"/>
        <v>129.50551377995899</v>
      </c>
      <c r="H420" s="13">
        <f t="shared" si="12"/>
        <v>32.376378444989747</v>
      </c>
      <c r="I420" s="58"/>
    </row>
    <row r="421" spans="1:9" x14ac:dyDescent="0.25">
      <c r="A421" s="56" t="s">
        <v>2574</v>
      </c>
      <c r="B421" s="20">
        <v>400</v>
      </c>
      <c r="C421" s="60" t="s">
        <v>10</v>
      </c>
      <c r="D421" s="105">
        <v>165.71090777460267</v>
      </c>
      <c r="E421" s="103">
        <v>143.6381483109061</v>
      </c>
      <c r="F421" s="103">
        <v>188.29383453394502</v>
      </c>
      <c r="G421" s="13">
        <f t="shared" si="13"/>
        <v>109.05014543107632</v>
      </c>
      <c r="H421" s="13">
        <f t="shared" si="12"/>
        <v>27.262536357769079</v>
      </c>
      <c r="I421" s="58"/>
    </row>
    <row r="422" spans="1:9" x14ac:dyDescent="0.25">
      <c r="A422" s="56" t="s">
        <v>2575</v>
      </c>
      <c r="B422" s="20">
        <v>400</v>
      </c>
      <c r="C422" s="60" t="s">
        <v>11</v>
      </c>
      <c r="D422" s="105">
        <v>62.833751791699505</v>
      </c>
      <c r="E422" s="103">
        <v>60.696621920322144</v>
      </c>
      <c r="F422" s="103">
        <v>53.428960881746519</v>
      </c>
      <c r="G422" s="13">
        <f t="shared" si="13"/>
        <v>38.777688853981068</v>
      </c>
      <c r="H422" s="13">
        <f t="shared" si="12"/>
        <v>9.6944222134952671</v>
      </c>
      <c r="I422" s="58"/>
    </row>
    <row r="423" spans="1:9" x14ac:dyDescent="0.25">
      <c r="A423" s="56" t="s">
        <v>2576</v>
      </c>
      <c r="B423" s="20">
        <v>400</v>
      </c>
      <c r="C423" s="60" t="s">
        <v>10</v>
      </c>
      <c r="D423" s="105">
        <v>99.956513793182197</v>
      </c>
      <c r="E423" s="103">
        <v>53.793726562955463</v>
      </c>
      <c r="F423" s="103">
        <v>41.879057228254027</v>
      </c>
      <c r="G423" s="13">
        <f t="shared" si="13"/>
        <v>42.868900077326359</v>
      </c>
      <c r="H423" s="13">
        <f t="shared" si="12"/>
        <v>10.71722501933159</v>
      </c>
      <c r="I423" s="58"/>
    </row>
    <row r="424" spans="1:9" x14ac:dyDescent="0.25">
      <c r="A424" s="56" t="s">
        <v>2577</v>
      </c>
      <c r="B424" s="20">
        <v>630</v>
      </c>
      <c r="C424" s="60" t="s">
        <v>11</v>
      </c>
      <c r="D424" s="105">
        <v>47.428327543561551</v>
      </c>
      <c r="E424" s="103">
        <v>41.501995415303696</v>
      </c>
      <c r="F424" s="103">
        <v>50.621928174394561</v>
      </c>
      <c r="G424" s="13">
        <f t="shared" si="13"/>
        <v>30.580549965001666</v>
      </c>
      <c r="H424" s="13">
        <f t="shared" si="12"/>
        <v>4.8540555500002647</v>
      </c>
      <c r="I424" s="58"/>
    </row>
    <row r="425" spans="1:9" x14ac:dyDescent="0.25">
      <c r="A425" s="56" t="s">
        <v>2578</v>
      </c>
      <c r="B425" s="20">
        <v>630</v>
      </c>
      <c r="C425" s="60" t="s">
        <v>10</v>
      </c>
      <c r="D425" s="105">
        <v>138.04961253138799</v>
      </c>
      <c r="E425" s="103">
        <v>159.95187783638238</v>
      </c>
      <c r="F425" s="103">
        <v>20.975239975780731</v>
      </c>
      <c r="G425" s="13">
        <f t="shared" si="13"/>
        <v>69.898434175950158</v>
      </c>
      <c r="H425" s="13">
        <f t="shared" si="12"/>
        <v>11.09498955173812</v>
      </c>
      <c r="I425" s="58"/>
    </row>
    <row r="426" spans="1:9" x14ac:dyDescent="0.25">
      <c r="A426" s="56" t="s">
        <v>2579</v>
      </c>
      <c r="B426" s="20">
        <v>400</v>
      </c>
      <c r="C426" s="60" t="s">
        <v>3539</v>
      </c>
      <c r="D426" s="103">
        <v>301.9264252735403</v>
      </c>
      <c r="E426" s="103">
        <v>259.75930424285912</v>
      </c>
      <c r="F426" s="103">
        <v>256.62965941412767</v>
      </c>
      <c r="G426" s="13">
        <f t="shared" si="13"/>
        <v>179.32017889430952</v>
      </c>
      <c r="H426" s="13">
        <f t="shared" si="12"/>
        <v>44.83004472357738</v>
      </c>
      <c r="I426" s="58"/>
    </row>
    <row r="427" spans="1:9" x14ac:dyDescent="0.25">
      <c r="A427" s="56" t="s">
        <v>2580</v>
      </c>
      <c r="B427" s="20">
        <v>400</v>
      </c>
      <c r="C427" s="60" t="s">
        <v>10</v>
      </c>
      <c r="D427" s="103">
        <v>14.343624190007713</v>
      </c>
      <c r="E427" s="103">
        <v>19.629746521565117</v>
      </c>
      <c r="F427" s="103">
        <v>10.565872289091198</v>
      </c>
      <c r="G427" s="13">
        <f t="shared" si="13"/>
        <v>9.7600327828788433</v>
      </c>
      <c r="H427" s="13">
        <f t="shared" si="12"/>
        <v>2.4400081957197108</v>
      </c>
      <c r="I427" s="58"/>
    </row>
    <row r="428" spans="1:9" ht="45" x14ac:dyDescent="0.25">
      <c r="A428" s="56">
        <v>3302</v>
      </c>
      <c r="B428" s="20">
        <v>250</v>
      </c>
      <c r="C428" s="60" t="s">
        <v>3540</v>
      </c>
      <c r="D428" s="103">
        <v>232.83428851947048</v>
      </c>
      <c r="E428" s="103">
        <v>227.98928311364244</v>
      </c>
      <c r="F428" s="103">
        <v>284.76382002164343</v>
      </c>
      <c r="G428" s="13">
        <f t="shared" si="13"/>
        <v>163.38305042461229</v>
      </c>
      <c r="H428" s="13">
        <f t="shared" si="12"/>
        <v>65.353220169844917</v>
      </c>
      <c r="I428" s="58"/>
    </row>
    <row r="429" spans="1:9" x14ac:dyDescent="0.25">
      <c r="A429" s="56" t="s">
        <v>3809</v>
      </c>
      <c r="B429" s="20">
        <v>400</v>
      </c>
      <c r="C429" s="60" t="s">
        <v>11</v>
      </c>
      <c r="D429" s="103">
        <v>272.97593504742127</v>
      </c>
      <c r="E429" s="103">
        <v>246.40196105971316</v>
      </c>
      <c r="F429" s="103">
        <v>222.97228148115539</v>
      </c>
      <c r="G429" s="13">
        <f t="shared" si="13"/>
        <v>162.67366891551393</v>
      </c>
      <c r="H429" s="13">
        <f t="shared" si="12"/>
        <v>40.668417228878482</v>
      </c>
      <c r="I429" s="58"/>
    </row>
    <row r="430" spans="1:9" x14ac:dyDescent="0.25">
      <c r="A430" s="56" t="s">
        <v>3810</v>
      </c>
      <c r="B430" s="20">
        <v>400</v>
      </c>
      <c r="C430" s="60" t="s">
        <v>10</v>
      </c>
      <c r="D430" s="105">
        <v>23.32934878109392</v>
      </c>
      <c r="E430" s="103">
        <v>30.702449471188643</v>
      </c>
      <c r="F430" s="103">
        <v>43.449326242363405</v>
      </c>
      <c r="G430" s="13">
        <f t="shared" si="13"/>
        <v>21.361363747593419</v>
      </c>
      <c r="H430" s="13">
        <f t="shared" si="12"/>
        <v>5.3403409368983548</v>
      </c>
      <c r="I430" s="58"/>
    </row>
    <row r="431" spans="1:9" x14ac:dyDescent="0.25">
      <c r="A431" s="56">
        <v>3304</v>
      </c>
      <c r="B431" s="20">
        <v>160</v>
      </c>
      <c r="C431" s="60" t="s">
        <v>11</v>
      </c>
      <c r="D431" s="103">
        <v>245.64619932882692</v>
      </c>
      <c r="E431" s="103">
        <v>175.7496485812548</v>
      </c>
      <c r="F431" s="103">
        <v>280.44914534299056</v>
      </c>
      <c r="G431" s="13">
        <f t="shared" si="13"/>
        <v>153.79763285485657</v>
      </c>
      <c r="H431" s="13">
        <f t="shared" si="12"/>
        <v>96.123520534285362</v>
      </c>
      <c r="I431" s="58"/>
    </row>
    <row r="432" spans="1:9" ht="45" x14ac:dyDescent="0.25">
      <c r="A432" s="56" t="s">
        <v>2581</v>
      </c>
      <c r="B432" s="20">
        <v>400</v>
      </c>
      <c r="C432" s="60" t="s">
        <v>535</v>
      </c>
      <c r="D432" s="103">
        <v>0.45510474939841838</v>
      </c>
      <c r="E432" s="103">
        <v>0.43113440855033591</v>
      </c>
      <c r="F432" s="103">
        <v>2.9471032815387126</v>
      </c>
      <c r="G432" s="13">
        <f t="shared" si="13"/>
        <v>0.84001310657302031</v>
      </c>
      <c r="H432" s="13">
        <f t="shared" si="12"/>
        <v>0.21000327664325505</v>
      </c>
      <c r="I432" s="58"/>
    </row>
    <row r="433" spans="1:9" x14ac:dyDescent="0.25">
      <c r="A433" s="56" t="s">
        <v>2582</v>
      </c>
      <c r="B433" s="20">
        <v>400</v>
      </c>
      <c r="C433" s="60" t="s">
        <v>10</v>
      </c>
      <c r="D433" s="105">
        <v>100.75837024243042</v>
      </c>
      <c r="E433" s="103">
        <v>118.1112624485891</v>
      </c>
      <c r="F433" s="103">
        <v>80.918413113991917</v>
      </c>
      <c r="G433" s="13">
        <f t="shared" si="13"/>
        <v>65.693553770738177</v>
      </c>
      <c r="H433" s="13">
        <f t="shared" si="12"/>
        <v>16.423388442684544</v>
      </c>
      <c r="I433" s="58"/>
    </row>
    <row r="434" spans="1:9" ht="30" x14ac:dyDescent="0.25">
      <c r="A434" s="57" t="s">
        <v>2583</v>
      </c>
      <c r="B434" s="65">
        <v>400</v>
      </c>
      <c r="C434" s="60" t="s">
        <v>560</v>
      </c>
      <c r="D434" s="105">
        <v>123.70226958328567</v>
      </c>
      <c r="E434" s="103">
        <v>131.10717015941879</v>
      </c>
      <c r="F434" s="103">
        <v>180.08294733676945</v>
      </c>
      <c r="G434" s="13">
        <f t="shared" si="13"/>
        <v>95.299418422015378</v>
      </c>
      <c r="H434" s="13">
        <f t="shared" si="12"/>
        <v>23.824854605503845</v>
      </c>
      <c r="I434" s="58"/>
    </row>
    <row r="435" spans="1:9" x14ac:dyDescent="0.25">
      <c r="A435" s="57" t="s">
        <v>2584</v>
      </c>
      <c r="B435" s="65">
        <v>630</v>
      </c>
      <c r="C435" s="60" t="s">
        <v>10</v>
      </c>
      <c r="D435" s="103">
        <v>240.20142993639047</v>
      </c>
      <c r="E435" s="103">
        <v>203.09217854685323</v>
      </c>
      <c r="F435" s="103">
        <v>165.4261641119983</v>
      </c>
      <c r="G435" s="13">
        <f t="shared" si="13"/>
        <v>133.39079283470403</v>
      </c>
      <c r="H435" s="13">
        <f t="shared" si="12"/>
        <v>21.173141719794291</v>
      </c>
      <c r="I435" s="58"/>
    </row>
    <row r="436" spans="1:9" ht="75" x14ac:dyDescent="0.25">
      <c r="A436" s="56" t="s">
        <v>3811</v>
      </c>
      <c r="B436" s="20">
        <v>630</v>
      </c>
      <c r="C436" s="60" t="s">
        <v>3970</v>
      </c>
      <c r="D436" s="103">
        <v>55.21430443934949</v>
      </c>
      <c r="E436" s="103">
        <v>61.556769184885631</v>
      </c>
      <c r="F436" s="103">
        <v>93.315341063219847</v>
      </c>
      <c r="G436" s="13">
        <f t="shared" si="13"/>
        <v>46.036936338510969</v>
      </c>
      <c r="H436" s="13">
        <f t="shared" si="12"/>
        <v>7.3074502124620588</v>
      </c>
      <c r="I436" s="58"/>
    </row>
    <row r="437" spans="1:9" x14ac:dyDescent="0.25">
      <c r="A437" s="56" t="s">
        <v>3812</v>
      </c>
      <c r="B437" s="20">
        <v>630</v>
      </c>
      <c r="C437" s="60" t="s">
        <v>10</v>
      </c>
      <c r="D437" s="103">
        <v>171.52702207590133</v>
      </c>
      <c r="E437" s="103">
        <v>169.13002201588657</v>
      </c>
      <c r="F437" s="103">
        <v>203.50796629422007</v>
      </c>
      <c r="G437" s="13">
        <f t="shared" si="13"/>
        <v>119.24469260925387</v>
      </c>
      <c r="H437" s="13">
        <f t="shared" si="12"/>
        <v>18.927728985595856</v>
      </c>
      <c r="I437" s="58"/>
    </row>
    <row r="438" spans="1:9" x14ac:dyDescent="0.25">
      <c r="A438" s="56">
        <v>3310</v>
      </c>
      <c r="B438" s="20">
        <v>630</v>
      </c>
      <c r="C438" s="60" t="s">
        <v>11</v>
      </c>
      <c r="D438" s="103">
        <v>101.68471017981496</v>
      </c>
      <c r="E438" s="103">
        <v>100.36593012381091</v>
      </c>
      <c r="F438" s="103">
        <v>64.467242746225324</v>
      </c>
      <c r="G438" s="13">
        <f t="shared" si="13"/>
        <v>58.402952105657398</v>
      </c>
      <c r="H438" s="13">
        <f t="shared" si="12"/>
        <v>9.2703098580408572</v>
      </c>
      <c r="I438" s="58"/>
    </row>
    <row r="439" spans="1:9" ht="30" x14ac:dyDescent="0.25">
      <c r="A439" s="56" t="s">
        <v>2585</v>
      </c>
      <c r="B439" s="20">
        <v>400</v>
      </c>
      <c r="C439" s="60" t="s">
        <v>561</v>
      </c>
      <c r="D439" s="103">
        <v>88.262640122053853</v>
      </c>
      <c r="E439" s="103">
        <v>196.02436519660486</v>
      </c>
      <c r="F439" s="103">
        <v>152.51493797272209</v>
      </c>
      <c r="G439" s="13">
        <f t="shared" si="13"/>
        <v>95.717865839917906</v>
      </c>
      <c r="H439" s="13">
        <f t="shared" si="12"/>
        <v>23.929466459979476</v>
      </c>
      <c r="I439" s="58"/>
    </row>
    <row r="440" spans="1:9" x14ac:dyDescent="0.25">
      <c r="A440" s="56" t="s">
        <v>2586</v>
      </c>
      <c r="B440" s="20">
        <v>400</v>
      </c>
      <c r="C440" s="60" t="s">
        <v>10</v>
      </c>
      <c r="D440" s="103">
        <v>133.12266526314554</v>
      </c>
      <c r="E440" s="103">
        <v>161.23335548824826</v>
      </c>
      <c r="F440" s="103">
        <v>137.84645730938405</v>
      </c>
      <c r="G440" s="13">
        <f t="shared" si="13"/>
        <v>94.709969692385101</v>
      </c>
      <c r="H440" s="13">
        <f t="shared" si="12"/>
        <v>23.677492423096275</v>
      </c>
      <c r="I440" s="58"/>
    </row>
    <row r="441" spans="1:9" x14ac:dyDescent="0.25">
      <c r="A441" s="56">
        <v>3314</v>
      </c>
      <c r="B441" s="20">
        <v>250</v>
      </c>
      <c r="C441" s="60" t="s">
        <v>562</v>
      </c>
      <c r="D441" s="103">
        <v>43.51794227649183</v>
      </c>
      <c r="E441" s="103">
        <v>44.092870616850156</v>
      </c>
      <c r="F441" s="103">
        <v>23.662904973919879</v>
      </c>
      <c r="G441" s="13">
        <f t="shared" si="13"/>
        <v>24.383780708645986</v>
      </c>
      <c r="H441" s="13">
        <f t="shared" si="12"/>
        <v>9.7535122834583952</v>
      </c>
      <c r="I441" s="58"/>
    </row>
    <row r="442" spans="1:9" ht="30" x14ac:dyDescent="0.25">
      <c r="A442" s="56">
        <v>3315</v>
      </c>
      <c r="B442" s="20">
        <v>250</v>
      </c>
      <c r="C442" s="60" t="s">
        <v>3544</v>
      </c>
      <c r="D442" s="103">
        <v>115.97199807644256</v>
      </c>
      <c r="E442" s="103">
        <v>105.26903397977159</v>
      </c>
      <c r="F442" s="103">
        <v>113.30871102707731</v>
      </c>
      <c r="G442" s="13">
        <f t="shared" si="13"/>
        <v>73.311000367651943</v>
      </c>
      <c r="H442" s="13">
        <f t="shared" si="12"/>
        <v>29.324400147060775</v>
      </c>
      <c r="I442" s="58"/>
    </row>
    <row r="443" spans="1:9" x14ac:dyDescent="0.25">
      <c r="A443" s="56" t="s">
        <v>3813</v>
      </c>
      <c r="B443" s="20">
        <v>400</v>
      </c>
      <c r="C443" s="60" t="s">
        <v>11</v>
      </c>
      <c r="D443" s="103">
        <v>163.26015592457813</v>
      </c>
      <c r="E443" s="103">
        <v>110.00848821730732</v>
      </c>
      <c r="F443" s="103">
        <v>143.16115750722835</v>
      </c>
      <c r="G443" s="13">
        <f t="shared" si="13"/>
        <v>91.253650534709138</v>
      </c>
      <c r="H443" s="13">
        <f t="shared" si="12"/>
        <v>22.813412633677284</v>
      </c>
      <c r="I443" s="58"/>
    </row>
    <row r="444" spans="1:9" x14ac:dyDescent="0.25">
      <c r="A444" s="56" t="s">
        <v>3814</v>
      </c>
      <c r="B444" s="20">
        <v>400</v>
      </c>
      <c r="C444" s="60" t="s">
        <v>10</v>
      </c>
      <c r="D444" s="103">
        <v>138.42919341904476</v>
      </c>
      <c r="E444" s="103">
        <v>139.24764785867004</v>
      </c>
      <c r="F444" s="103">
        <v>126.64073237798863</v>
      </c>
      <c r="G444" s="13">
        <f t="shared" si="13"/>
        <v>88.599457640419814</v>
      </c>
      <c r="H444" s="13">
        <f t="shared" si="12"/>
        <v>22.149864410104954</v>
      </c>
      <c r="I444" s="58"/>
    </row>
    <row r="445" spans="1:9" x14ac:dyDescent="0.25">
      <c r="A445" s="56">
        <v>3318</v>
      </c>
      <c r="B445" s="20">
        <v>400</v>
      </c>
      <c r="C445" s="60" t="s">
        <v>11</v>
      </c>
      <c r="D445" s="103">
        <v>3.9574826941867061</v>
      </c>
      <c r="E445" s="103">
        <v>26.474345047704929</v>
      </c>
      <c r="F445" s="103">
        <v>14.224840666196402</v>
      </c>
      <c r="G445" s="13">
        <f t="shared" si="13"/>
        <v>9.785764603825692</v>
      </c>
      <c r="H445" s="13">
        <f t="shared" si="12"/>
        <v>2.446441150956423</v>
      </c>
      <c r="I445" s="58"/>
    </row>
    <row r="446" spans="1:9" x14ac:dyDescent="0.25">
      <c r="A446" s="56" t="s">
        <v>2587</v>
      </c>
      <c r="B446" s="20">
        <v>400</v>
      </c>
      <c r="C446" s="60" t="s">
        <v>11</v>
      </c>
      <c r="D446" s="103">
        <v>68.995077055052278</v>
      </c>
      <c r="E446" s="103">
        <v>65.938410620732441</v>
      </c>
      <c r="F446" s="103">
        <v>63.3222719623869</v>
      </c>
      <c r="G446" s="13">
        <f t="shared" si="13"/>
        <v>43.444445462044669</v>
      </c>
      <c r="H446" s="13">
        <f t="shared" si="12"/>
        <v>10.861111365511167</v>
      </c>
      <c r="I446" s="58"/>
    </row>
    <row r="447" spans="1:9" x14ac:dyDescent="0.25">
      <c r="A447" s="56" t="s">
        <v>2588</v>
      </c>
      <c r="B447" s="20">
        <v>400</v>
      </c>
      <c r="C447" s="60" t="s">
        <v>10</v>
      </c>
      <c r="D447" s="103">
        <v>62.11280636147437</v>
      </c>
      <c r="E447" s="103">
        <v>43.91209897771661</v>
      </c>
      <c r="F447" s="103">
        <v>53.266171391091049</v>
      </c>
      <c r="G447" s="13">
        <f t="shared" si="13"/>
        <v>34.90598461416247</v>
      </c>
      <c r="H447" s="13">
        <f t="shared" si="12"/>
        <v>8.7264961535406176</v>
      </c>
      <c r="I447" s="58"/>
    </row>
    <row r="448" spans="1:9" x14ac:dyDescent="0.25">
      <c r="A448" s="56" t="s">
        <v>3815</v>
      </c>
      <c r="B448" s="20">
        <v>400</v>
      </c>
      <c r="C448" s="60" t="s">
        <v>11</v>
      </c>
      <c r="D448" s="103">
        <v>81.67338988296062</v>
      </c>
      <c r="E448" s="103">
        <v>64.042791724752249</v>
      </c>
      <c r="F448" s="103">
        <v>67.355227228963557</v>
      </c>
      <c r="G448" s="13">
        <f t="shared" si="13"/>
        <v>46.691048056410366</v>
      </c>
      <c r="H448" s="13">
        <f t="shared" si="12"/>
        <v>11.672762014102592</v>
      </c>
      <c r="I448" s="58"/>
    </row>
    <row r="449" spans="1:9" x14ac:dyDescent="0.25">
      <c r="A449" s="56" t="s">
        <v>3816</v>
      </c>
      <c r="B449" s="20">
        <v>400</v>
      </c>
      <c r="C449" s="60" t="s">
        <v>10</v>
      </c>
      <c r="D449" s="103">
        <v>5.7708512349456358</v>
      </c>
      <c r="E449" s="103">
        <v>14.916105775112648</v>
      </c>
      <c r="F449" s="103">
        <v>13.041823521925942</v>
      </c>
      <c r="G449" s="13">
        <f t="shared" si="13"/>
        <v>7.3911001072421447</v>
      </c>
      <c r="H449" s="13">
        <f t="shared" si="12"/>
        <v>1.8477750268105362</v>
      </c>
      <c r="I449" s="58"/>
    </row>
    <row r="450" spans="1:9" x14ac:dyDescent="0.25">
      <c r="A450" s="56" t="s">
        <v>3817</v>
      </c>
      <c r="B450" s="20">
        <v>400</v>
      </c>
      <c r="C450" s="60" t="s">
        <v>11</v>
      </c>
      <c r="D450" s="103">
        <v>31.438033468361116</v>
      </c>
      <c r="E450" s="103">
        <v>47.566502742164772</v>
      </c>
      <c r="F450" s="103">
        <v>63.114302171594218</v>
      </c>
      <c r="G450" s="13">
        <f t="shared" si="13"/>
        <v>31.142974784135248</v>
      </c>
      <c r="H450" s="13">
        <f t="shared" si="12"/>
        <v>7.785743696033812</v>
      </c>
      <c r="I450" s="58"/>
    </row>
    <row r="451" spans="1:9" x14ac:dyDescent="0.25">
      <c r="A451" s="56" t="s">
        <v>3818</v>
      </c>
      <c r="B451" s="20">
        <v>400</v>
      </c>
      <c r="C451" s="60" t="s">
        <v>10</v>
      </c>
      <c r="D451" s="103">
        <v>65.411340798933452</v>
      </c>
      <c r="E451" s="103">
        <v>34.31362645306946</v>
      </c>
      <c r="F451" s="103">
        <v>30.630750225878423</v>
      </c>
      <c r="G451" s="13">
        <f t="shared" si="13"/>
        <v>28.565282889986396</v>
      </c>
      <c r="H451" s="13">
        <f t="shared" si="12"/>
        <v>7.141320722496598</v>
      </c>
      <c r="I451" s="58"/>
    </row>
    <row r="452" spans="1:9" x14ac:dyDescent="0.25">
      <c r="A452" s="56" t="s">
        <v>3819</v>
      </c>
      <c r="B452" s="20">
        <v>400</v>
      </c>
      <c r="C452" s="60" t="s">
        <v>11</v>
      </c>
      <c r="D452" s="103">
        <v>37.488587565386077</v>
      </c>
      <c r="E452" s="103">
        <v>26.471863526322501</v>
      </c>
      <c r="F452" s="103">
        <v>46.391951263149977</v>
      </c>
      <c r="G452" s="13">
        <f t="shared" si="13"/>
        <v>24.181889769361337</v>
      </c>
      <c r="H452" s="13">
        <f t="shared" si="12"/>
        <v>6.0454724423403343</v>
      </c>
      <c r="I452" s="58"/>
    </row>
    <row r="453" spans="1:9" x14ac:dyDescent="0.25">
      <c r="A453" s="56" t="s">
        <v>3820</v>
      </c>
      <c r="B453" s="20">
        <v>400</v>
      </c>
      <c r="C453" s="60" t="s">
        <v>10</v>
      </c>
      <c r="D453" s="103">
        <v>86.359649829086848</v>
      </c>
      <c r="E453" s="103">
        <v>77.774920576439428</v>
      </c>
      <c r="F453" s="103">
        <v>91.463406585786743</v>
      </c>
      <c r="G453" s="13">
        <f t="shared" si="13"/>
        <v>56.010036691363062</v>
      </c>
      <c r="H453" s="13">
        <f t="shared" si="12"/>
        <v>14.002509172840766</v>
      </c>
      <c r="I453" s="58"/>
    </row>
    <row r="454" spans="1:9" x14ac:dyDescent="0.25">
      <c r="A454" s="56" t="s">
        <v>2589</v>
      </c>
      <c r="B454" s="20">
        <v>630</v>
      </c>
      <c r="C454" s="60" t="s">
        <v>563</v>
      </c>
      <c r="D454" s="103">
        <v>153.74576597521346</v>
      </c>
      <c r="E454" s="103">
        <v>169.07614790182373</v>
      </c>
      <c r="F454" s="103">
        <v>117.46555347205813</v>
      </c>
      <c r="G454" s="13">
        <f t="shared" si="13"/>
        <v>96.481660345098433</v>
      </c>
      <c r="H454" s="13">
        <f t="shared" ref="H454:H517" si="14">G454/B454*100</f>
        <v>15.314549261126736</v>
      </c>
      <c r="I454" s="58"/>
    </row>
    <row r="455" spans="1:9" x14ac:dyDescent="0.25">
      <c r="A455" s="56" t="s">
        <v>2590</v>
      </c>
      <c r="B455" s="20">
        <v>400</v>
      </c>
      <c r="C455" s="60" t="s">
        <v>10</v>
      </c>
      <c r="D455" s="103">
        <v>156.05989846873558</v>
      </c>
      <c r="E455" s="103">
        <v>140.90361031618451</v>
      </c>
      <c r="F455" s="103">
        <v>203.08464424896519</v>
      </c>
      <c r="G455" s="13">
        <f t="shared" ref="G455:G518" si="15">(D455+E455+F455)/3*0.38*1.73</f>
        <v>109.57721860149208</v>
      </c>
      <c r="H455" s="13">
        <f t="shared" si="14"/>
        <v>27.394304650373019</v>
      </c>
      <c r="I455" s="58"/>
    </row>
    <row r="456" spans="1:9" x14ac:dyDescent="0.25">
      <c r="A456" s="56" t="s">
        <v>2591</v>
      </c>
      <c r="B456" s="20">
        <v>400</v>
      </c>
      <c r="C456" s="60" t="s">
        <v>11</v>
      </c>
      <c r="D456" s="103">
        <v>89.057603453915391</v>
      </c>
      <c r="E456" s="103">
        <v>90.619740294130182</v>
      </c>
      <c r="F456" s="103">
        <v>65.734058627335543</v>
      </c>
      <c r="G456" s="13">
        <f t="shared" si="15"/>
        <v>53.777818640525183</v>
      </c>
      <c r="H456" s="13">
        <f t="shared" si="14"/>
        <v>13.444454660131298</v>
      </c>
      <c r="I456" s="58"/>
    </row>
    <row r="457" spans="1:9" x14ac:dyDescent="0.25">
      <c r="A457" s="56" t="s">
        <v>3821</v>
      </c>
      <c r="B457" s="20">
        <v>400</v>
      </c>
      <c r="C457" s="60" t="s">
        <v>10</v>
      </c>
      <c r="D457" s="105">
        <v>114.64349058314168</v>
      </c>
      <c r="E457" s="103">
        <v>123.91550776341444</v>
      </c>
      <c r="F457" s="103">
        <v>101.52619606985617</v>
      </c>
      <c r="G457" s="13">
        <f t="shared" si="15"/>
        <v>74.524002269783139</v>
      </c>
      <c r="H457" s="13">
        <f t="shared" si="14"/>
        <v>18.631000567445785</v>
      </c>
      <c r="I457" s="58"/>
    </row>
    <row r="458" spans="1:9" x14ac:dyDescent="0.25">
      <c r="A458" s="56">
        <v>3324</v>
      </c>
      <c r="B458" s="20">
        <v>630</v>
      </c>
      <c r="C458" s="60" t="s">
        <v>11</v>
      </c>
      <c r="D458" s="103">
        <v>95.069611795675314</v>
      </c>
      <c r="E458" s="103">
        <v>56.725958977250286</v>
      </c>
      <c r="F458" s="103">
        <v>78.772471284636396</v>
      </c>
      <c r="G458" s="13">
        <f t="shared" si="15"/>
        <v>50.525143616213754</v>
      </c>
      <c r="H458" s="13">
        <f t="shared" si="14"/>
        <v>8.0198640660656757</v>
      </c>
      <c r="I458" s="58"/>
    </row>
    <row r="459" spans="1:9" x14ac:dyDescent="0.25">
      <c r="A459" s="56" t="s">
        <v>2592</v>
      </c>
      <c r="B459" s="20">
        <v>400</v>
      </c>
      <c r="C459" s="60" t="s">
        <v>11</v>
      </c>
      <c r="D459" s="103">
        <v>72.584140485710066</v>
      </c>
      <c r="E459" s="103">
        <v>69.165174629021152</v>
      </c>
      <c r="F459" s="103">
        <v>76.073229678257192</v>
      </c>
      <c r="G459" s="13">
        <f t="shared" si="15"/>
        <v>47.732180315636867</v>
      </c>
      <c r="H459" s="13">
        <f t="shared" si="14"/>
        <v>11.933045078909217</v>
      </c>
      <c r="I459" s="58"/>
    </row>
    <row r="460" spans="1:9" x14ac:dyDescent="0.25">
      <c r="A460" s="56" t="s">
        <v>2593</v>
      </c>
      <c r="B460" s="20">
        <v>400</v>
      </c>
      <c r="C460" s="60" t="s">
        <v>10</v>
      </c>
      <c r="D460" s="105">
        <v>137.65864810332857</v>
      </c>
      <c r="E460" s="103">
        <v>158.28839903174733</v>
      </c>
      <c r="F460" s="103">
        <v>114.12289757343382</v>
      </c>
      <c r="G460" s="13">
        <f t="shared" si="15"/>
        <v>89.859993883791432</v>
      </c>
      <c r="H460" s="13">
        <f t="shared" si="14"/>
        <v>22.464998470947858</v>
      </c>
      <c r="I460" s="58"/>
    </row>
    <row r="461" spans="1:9" x14ac:dyDescent="0.25">
      <c r="A461" s="56" t="s">
        <v>2594</v>
      </c>
      <c r="B461" s="20">
        <v>400</v>
      </c>
      <c r="C461" s="60" t="s">
        <v>11</v>
      </c>
      <c r="D461" s="105">
        <v>44.334093016662791</v>
      </c>
      <c r="E461" s="103">
        <v>43.091824548122091</v>
      </c>
      <c r="F461" s="103">
        <v>49.457873267450772</v>
      </c>
      <c r="G461" s="13">
        <f t="shared" si="15"/>
        <v>29.995801364370575</v>
      </c>
      <c r="H461" s="13">
        <f t="shared" si="14"/>
        <v>7.4989503410926428</v>
      </c>
      <c r="I461" s="58"/>
    </row>
    <row r="462" spans="1:9" x14ac:dyDescent="0.25">
      <c r="A462" s="56" t="s">
        <v>3822</v>
      </c>
      <c r="B462" s="20">
        <v>400</v>
      </c>
      <c r="C462" s="60" t="s">
        <v>10</v>
      </c>
      <c r="D462" s="103">
        <v>55.524189563075574</v>
      </c>
      <c r="E462" s="103">
        <v>48.049633748115909</v>
      </c>
      <c r="F462" s="103">
        <v>59.968314868013152</v>
      </c>
      <c r="G462" s="13">
        <f t="shared" si="15"/>
        <v>35.837533879669714</v>
      </c>
      <c r="H462" s="13">
        <f t="shared" si="14"/>
        <v>8.9593834699174284</v>
      </c>
      <c r="I462" s="58"/>
    </row>
    <row r="463" spans="1:9" x14ac:dyDescent="0.25">
      <c r="A463" s="56">
        <v>3327</v>
      </c>
      <c r="B463" s="20">
        <v>400</v>
      </c>
      <c r="C463" s="60" t="s">
        <v>11</v>
      </c>
      <c r="D463" s="103">
        <v>1.0787377926653012</v>
      </c>
      <c r="E463" s="103">
        <v>6.3513741796282144</v>
      </c>
      <c r="F463" s="103">
        <v>3.0765736741352101</v>
      </c>
      <c r="G463" s="13">
        <f t="shared" si="15"/>
        <v>2.3023650479874145</v>
      </c>
      <c r="H463" s="13">
        <f t="shared" si="14"/>
        <v>0.57559126199685362</v>
      </c>
      <c r="I463" s="58"/>
    </row>
    <row r="464" spans="1:9" ht="45" x14ac:dyDescent="0.25">
      <c r="A464" s="56" t="s">
        <v>3823</v>
      </c>
      <c r="B464" s="20">
        <v>400</v>
      </c>
      <c r="C464" s="60" t="s">
        <v>3971</v>
      </c>
      <c r="D464" s="103">
        <v>117.07380796035569</v>
      </c>
      <c r="E464" s="103">
        <v>90.186706950359309</v>
      </c>
      <c r="F464" s="103">
        <v>102.98727609254419</v>
      </c>
      <c r="G464" s="13">
        <f t="shared" si="15"/>
        <v>67.985632601847527</v>
      </c>
      <c r="H464" s="13">
        <f t="shared" si="14"/>
        <v>16.996408150461882</v>
      </c>
      <c r="I464" s="58"/>
    </row>
    <row r="465" spans="1:9" x14ac:dyDescent="0.25">
      <c r="A465" s="56" t="s">
        <v>3824</v>
      </c>
      <c r="B465" s="20">
        <v>400</v>
      </c>
      <c r="C465" s="60" t="s">
        <v>10</v>
      </c>
      <c r="D465" s="105">
        <v>114.43590762507569</v>
      </c>
      <c r="E465" s="103">
        <v>95.938387758584142</v>
      </c>
      <c r="F465" s="103">
        <v>90.583128092649616</v>
      </c>
      <c r="G465" s="13">
        <f t="shared" si="15"/>
        <v>65.949803397775284</v>
      </c>
      <c r="H465" s="13">
        <f t="shared" si="14"/>
        <v>16.487450849443821</v>
      </c>
      <c r="I465" s="58"/>
    </row>
    <row r="466" spans="1:9" x14ac:dyDescent="0.25">
      <c r="A466" s="56" t="s">
        <v>2595</v>
      </c>
      <c r="B466" s="20">
        <v>400</v>
      </c>
      <c r="C466" s="60" t="s">
        <v>11</v>
      </c>
      <c r="D466" s="105">
        <v>148.40065791143195</v>
      </c>
      <c r="E466" s="103">
        <v>186.34267003421161</v>
      </c>
      <c r="F466" s="103">
        <v>122.31471337986791</v>
      </c>
      <c r="G466" s="13">
        <f t="shared" si="15"/>
        <v>100.15665212246374</v>
      </c>
      <c r="H466" s="13">
        <f t="shared" si="14"/>
        <v>25.039163030615935</v>
      </c>
      <c r="I466" s="58"/>
    </row>
    <row r="467" spans="1:9" x14ac:dyDescent="0.25">
      <c r="A467" s="56" t="s">
        <v>3825</v>
      </c>
      <c r="B467" s="20">
        <v>400</v>
      </c>
      <c r="C467" s="60" t="s">
        <v>10</v>
      </c>
      <c r="D467" s="103">
        <v>48.888150236049206</v>
      </c>
      <c r="E467" s="103">
        <v>88.27409689521977</v>
      </c>
      <c r="F467" s="103">
        <v>70.116586132558055</v>
      </c>
      <c r="G467" s="13">
        <f t="shared" si="15"/>
        <v>45.421701662546631</v>
      </c>
      <c r="H467" s="13">
        <f t="shared" si="14"/>
        <v>11.355425415636658</v>
      </c>
      <c r="I467" s="58"/>
    </row>
    <row r="468" spans="1:9" x14ac:dyDescent="0.25">
      <c r="A468" s="56">
        <v>3330</v>
      </c>
      <c r="B468" s="20">
        <v>400</v>
      </c>
      <c r="C468" s="60" t="s">
        <v>11</v>
      </c>
      <c r="D468" s="103">
        <v>214.99803768157503</v>
      </c>
      <c r="E468" s="103">
        <v>250.9826543037716</v>
      </c>
      <c r="F468" s="103">
        <v>314.19384224064754</v>
      </c>
      <c r="G468" s="13">
        <f t="shared" si="15"/>
        <v>170.96224626672287</v>
      </c>
      <c r="H468" s="13">
        <f t="shared" si="14"/>
        <v>42.740561566680718</v>
      </c>
      <c r="I468" s="58"/>
    </row>
    <row r="469" spans="1:9" x14ac:dyDescent="0.25">
      <c r="A469" s="56" t="s">
        <v>3826</v>
      </c>
      <c r="B469" s="20">
        <v>1000</v>
      </c>
      <c r="C469" s="60" t="s">
        <v>11</v>
      </c>
      <c r="D469" s="103">
        <v>97.403434681060048</v>
      </c>
      <c r="E469" s="103">
        <v>78.477498033064109</v>
      </c>
      <c r="F469" s="103">
        <v>104.47194678172561</v>
      </c>
      <c r="G469" s="13">
        <f t="shared" si="15"/>
        <v>61.434660993523885</v>
      </c>
      <c r="H469" s="13">
        <f t="shared" si="14"/>
        <v>6.1434660993523886</v>
      </c>
      <c r="I469" s="58"/>
    </row>
    <row r="470" spans="1:9" x14ac:dyDescent="0.25">
      <c r="A470" s="56" t="s">
        <v>3827</v>
      </c>
      <c r="B470" s="20">
        <v>1000</v>
      </c>
      <c r="C470" s="60" t="s">
        <v>10</v>
      </c>
      <c r="D470" s="103">
        <v>160.83750228876124</v>
      </c>
      <c r="E470" s="103">
        <v>162.63092946355459</v>
      </c>
      <c r="F470" s="103">
        <v>186.65982226921449</v>
      </c>
      <c r="G470" s="13">
        <f t="shared" si="15"/>
        <v>111.78610473125133</v>
      </c>
      <c r="H470" s="13">
        <f t="shared" si="14"/>
        <v>11.178610473125133</v>
      </c>
      <c r="I470" s="58"/>
    </row>
    <row r="471" spans="1:9" x14ac:dyDescent="0.25">
      <c r="A471" s="56" t="s">
        <v>3828</v>
      </c>
      <c r="B471" s="20">
        <v>400</v>
      </c>
      <c r="C471" s="60" t="s">
        <v>11</v>
      </c>
      <c r="D471" s="103">
        <v>14.541489664509022</v>
      </c>
      <c r="E471" s="103">
        <v>1.805178091571797</v>
      </c>
      <c r="F471" s="103">
        <v>3.8781163474478042</v>
      </c>
      <c r="G471" s="13">
        <f t="shared" si="15"/>
        <v>4.4319243565532389</v>
      </c>
      <c r="H471" s="13">
        <f t="shared" si="14"/>
        <v>1.1079810891383097</v>
      </c>
      <c r="I471" s="58"/>
    </row>
    <row r="472" spans="1:9" x14ac:dyDescent="0.25">
      <c r="A472" s="56" t="s">
        <v>3829</v>
      </c>
      <c r="B472" s="20">
        <v>400</v>
      </c>
      <c r="C472" s="60" t="s">
        <v>10</v>
      </c>
      <c r="D472" s="103">
        <v>20.421988505223133</v>
      </c>
      <c r="E472" s="103">
        <v>10.893890053503576</v>
      </c>
      <c r="F472" s="103">
        <v>10.456872252027146</v>
      </c>
      <c r="G472" s="13">
        <f t="shared" si="15"/>
        <v>9.1538021276631962</v>
      </c>
      <c r="H472" s="13">
        <f t="shared" si="14"/>
        <v>2.2884505319157991</v>
      </c>
      <c r="I472" s="58"/>
    </row>
    <row r="473" spans="1:9" x14ac:dyDescent="0.25">
      <c r="A473" s="56" t="s">
        <v>3830</v>
      </c>
      <c r="B473" s="20">
        <v>250</v>
      </c>
      <c r="C473" s="60" t="s">
        <v>3972</v>
      </c>
      <c r="D473" s="103">
        <v>34.134780266581998</v>
      </c>
      <c r="E473" s="103">
        <v>13.035668040740784</v>
      </c>
      <c r="F473" s="103">
        <v>39.749085407102854</v>
      </c>
      <c r="G473" s="13">
        <f t="shared" si="15"/>
        <v>19.046967154621139</v>
      </c>
      <c r="H473" s="13">
        <f t="shared" si="14"/>
        <v>7.6187868618484558</v>
      </c>
      <c r="I473" s="58"/>
    </row>
    <row r="474" spans="1:9" x14ac:dyDescent="0.25">
      <c r="A474" s="56" t="s">
        <v>3831</v>
      </c>
      <c r="B474" s="20">
        <v>250</v>
      </c>
      <c r="C474" s="60" t="s">
        <v>10</v>
      </c>
      <c r="D474" s="103">
        <v>189.35569034265023</v>
      </c>
      <c r="E474" s="103">
        <v>137.96760126352751</v>
      </c>
      <c r="F474" s="103">
        <v>163.6071340405864</v>
      </c>
      <c r="G474" s="13">
        <f t="shared" si="15"/>
        <v>107.57922060672757</v>
      </c>
      <c r="H474" s="13">
        <f t="shared" si="14"/>
        <v>43.031688242691033</v>
      </c>
      <c r="I474" s="58"/>
    </row>
    <row r="475" spans="1:9" x14ac:dyDescent="0.25">
      <c r="A475" s="56">
        <v>3339</v>
      </c>
      <c r="B475" s="20">
        <v>400</v>
      </c>
      <c r="C475" s="60" t="s">
        <v>11</v>
      </c>
      <c r="D475" s="103">
        <v>256.33907610854897</v>
      </c>
      <c r="E475" s="103">
        <v>302.43172324353975</v>
      </c>
      <c r="F475" s="103">
        <v>203.50190447902662</v>
      </c>
      <c r="G475" s="13">
        <f t="shared" si="15"/>
        <v>167.03935849952506</v>
      </c>
      <c r="H475" s="13">
        <f t="shared" si="14"/>
        <v>41.759839624881266</v>
      </c>
      <c r="I475" s="58"/>
    </row>
    <row r="476" spans="1:9" x14ac:dyDescent="0.25">
      <c r="A476" s="56" t="s">
        <v>2596</v>
      </c>
      <c r="B476" s="20">
        <v>400</v>
      </c>
      <c r="C476" s="60" t="s">
        <v>11</v>
      </c>
      <c r="D476" s="103">
        <v>121.86003713618346</v>
      </c>
      <c r="E476" s="103">
        <v>138.99517756878873</v>
      </c>
      <c r="F476" s="103">
        <v>141.35756957324816</v>
      </c>
      <c r="G476" s="13">
        <f t="shared" si="15"/>
        <v>88.138228128167341</v>
      </c>
      <c r="H476" s="13">
        <f t="shared" si="14"/>
        <v>22.034557032041835</v>
      </c>
      <c r="I476" s="58"/>
    </row>
    <row r="477" spans="1:9" x14ac:dyDescent="0.25">
      <c r="A477" s="56" t="s">
        <v>2597</v>
      </c>
      <c r="B477" s="20">
        <v>400</v>
      </c>
      <c r="C477" s="60" t="s">
        <v>10</v>
      </c>
      <c r="D477" s="103">
        <v>9.1434823776885175</v>
      </c>
      <c r="E477" s="103">
        <v>56.93820118646682</v>
      </c>
      <c r="F477" s="103">
        <v>46.026031057455739</v>
      </c>
      <c r="G477" s="13">
        <f t="shared" si="15"/>
        <v>24.566537197415709</v>
      </c>
      <c r="H477" s="13">
        <f t="shared" si="14"/>
        <v>6.1416342993539272</v>
      </c>
      <c r="I477" s="58"/>
    </row>
    <row r="478" spans="1:9" x14ac:dyDescent="0.25">
      <c r="A478" s="56" t="s">
        <v>2598</v>
      </c>
      <c r="B478" s="20">
        <v>400</v>
      </c>
      <c r="C478" s="60" t="s">
        <v>564</v>
      </c>
      <c r="D478" s="103">
        <v>65.540327513123458</v>
      </c>
      <c r="E478" s="103">
        <v>69.501035857318044</v>
      </c>
      <c r="F478" s="103">
        <v>83.982572147089144</v>
      </c>
      <c r="G478" s="13">
        <f t="shared" si="15"/>
        <v>47.995445069741557</v>
      </c>
      <c r="H478" s="13">
        <f t="shared" si="14"/>
        <v>11.998861267435389</v>
      </c>
      <c r="I478" s="58"/>
    </row>
    <row r="479" spans="1:9" x14ac:dyDescent="0.25">
      <c r="A479" s="56" t="s">
        <v>3832</v>
      </c>
      <c r="B479" s="20">
        <v>400</v>
      </c>
      <c r="C479" s="60" t="s">
        <v>10</v>
      </c>
      <c r="D479" s="103">
        <v>63.229175040607643</v>
      </c>
      <c r="E479" s="103">
        <v>58.023264381587623</v>
      </c>
      <c r="F479" s="103">
        <v>66.277680092479599</v>
      </c>
      <c r="G479" s="13">
        <f t="shared" si="15"/>
        <v>41.09410018964909</v>
      </c>
      <c r="H479" s="13">
        <f t="shared" si="14"/>
        <v>10.273525047412273</v>
      </c>
      <c r="I479" s="58"/>
    </row>
    <row r="480" spans="1:9" x14ac:dyDescent="0.25">
      <c r="A480" s="56" t="s">
        <v>2599</v>
      </c>
      <c r="B480" s="20">
        <v>400</v>
      </c>
      <c r="C480" s="60" t="s">
        <v>565</v>
      </c>
      <c r="D480" s="103">
        <v>91.573683712875095</v>
      </c>
      <c r="E480" s="103">
        <v>83.502647625143041</v>
      </c>
      <c r="F480" s="103">
        <v>85.723135230648921</v>
      </c>
      <c r="G480" s="13">
        <f t="shared" si="15"/>
        <v>57.14985644074725</v>
      </c>
      <c r="H480" s="13">
        <f t="shared" si="14"/>
        <v>14.287464110186813</v>
      </c>
      <c r="I480" s="58"/>
    </row>
    <row r="481" spans="1:9" x14ac:dyDescent="0.25">
      <c r="A481" s="56" t="s">
        <v>2600</v>
      </c>
      <c r="B481" s="20">
        <v>400</v>
      </c>
      <c r="C481" s="60" t="s">
        <v>10</v>
      </c>
      <c r="D481" s="103">
        <v>56.162578693771756</v>
      </c>
      <c r="E481" s="103">
        <v>90.920639684136418</v>
      </c>
      <c r="F481" s="103">
        <v>102.93759230319509</v>
      </c>
      <c r="G481" s="13">
        <f t="shared" si="15"/>
        <v>54.787893647252432</v>
      </c>
      <c r="H481" s="13">
        <f t="shared" si="14"/>
        <v>13.696973411813108</v>
      </c>
      <c r="I481" s="58"/>
    </row>
    <row r="482" spans="1:9" x14ac:dyDescent="0.25">
      <c r="A482" s="56" t="s">
        <v>2601</v>
      </c>
      <c r="B482" s="20">
        <v>400</v>
      </c>
      <c r="C482" s="60" t="s">
        <v>11</v>
      </c>
      <c r="D482" s="103">
        <v>134.91417291276377</v>
      </c>
      <c r="E482" s="103">
        <v>95.712583405679638</v>
      </c>
      <c r="F482" s="103">
        <v>78.969674960201985</v>
      </c>
      <c r="G482" s="13">
        <f t="shared" si="15"/>
        <v>67.842897974193832</v>
      </c>
      <c r="H482" s="13">
        <f t="shared" si="14"/>
        <v>16.960724493548458</v>
      </c>
      <c r="I482" s="58"/>
    </row>
    <row r="483" spans="1:9" x14ac:dyDescent="0.25">
      <c r="A483" s="56" t="s">
        <v>2602</v>
      </c>
      <c r="B483" s="20">
        <v>400</v>
      </c>
      <c r="C483" s="60" t="s">
        <v>10</v>
      </c>
      <c r="D483" s="103">
        <v>375.74848689206658</v>
      </c>
      <c r="E483" s="103">
        <v>324.46739337518767</v>
      </c>
      <c r="F483" s="103">
        <v>358.87631557520473</v>
      </c>
      <c r="G483" s="13">
        <f t="shared" si="15"/>
        <v>232.08240318227755</v>
      </c>
      <c r="H483" s="13">
        <f t="shared" si="14"/>
        <v>58.020600795569386</v>
      </c>
      <c r="I483" s="58"/>
    </row>
    <row r="484" spans="1:9" ht="45" x14ac:dyDescent="0.25">
      <c r="A484" s="56" t="s">
        <v>2603</v>
      </c>
      <c r="B484" s="20">
        <v>400</v>
      </c>
      <c r="C484" s="60" t="s">
        <v>566</v>
      </c>
      <c r="D484" s="103">
        <v>150.63013042556102</v>
      </c>
      <c r="E484" s="103">
        <v>131.52682419603667</v>
      </c>
      <c r="F484" s="103">
        <v>103.73702955814466</v>
      </c>
      <c r="G484" s="13">
        <f t="shared" si="15"/>
        <v>84.562235066587547</v>
      </c>
      <c r="H484" s="13">
        <f t="shared" si="14"/>
        <v>21.140558766646887</v>
      </c>
      <c r="I484" s="58"/>
    </row>
    <row r="485" spans="1:9" x14ac:dyDescent="0.25">
      <c r="A485" s="56" t="s">
        <v>3833</v>
      </c>
      <c r="B485" s="20">
        <v>400</v>
      </c>
      <c r="C485" s="60" t="s">
        <v>10</v>
      </c>
      <c r="D485" s="103">
        <v>145.975563020648</v>
      </c>
      <c r="E485" s="103">
        <v>162.60374860377399</v>
      </c>
      <c r="F485" s="103">
        <v>152.59797644125669</v>
      </c>
      <c r="G485" s="13">
        <f t="shared" si="15"/>
        <v>101.05931639145906</v>
      </c>
      <c r="H485" s="13">
        <f t="shared" si="14"/>
        <v>25.264829097864766</v>
      </c>
      <c r="I485" s="58"/>
    </row>
    <row r="486" spans="1:9" x14ac:dyDescent="0.25">
      <c r="A486" s="56">
        <v>3346</v>
      </c>
      <c r="B486" s="20">
        <v>400</v>
      </c>
      <c r="C486" s="60" t="s">
        <v>11</v>
      </c>
      <c r="D486" s="105">
        <v>82.244763897573932</v>
      </c>
      <c r="E486" s="103">
        <v>125.71713730517347</v>
      </c>
      <c r="F486" s="103">
        <v>88.467256133300708</v>
      </c>
      <c r="G486" s="13">
        <f t="shared" si="15"/>
        <v>64.957509344239341</v>
      </c>
      <c r="H486" s="13">
        <f t="shared" si="14"/>
        <v>16.239377336059835</v>
      </c>
      <c r="I486" s="58"/>
    </row>
    <row r="487" spans="1:9" x14ac:dyDescent="0.25">
      <c r="A487" s="56" t="s">
        <v>3834</v>
      </c>
      <c r="B487" s="20">
        <v>1000</v>
      </c>
      <c r="C487" s="60"/>
      <c r="D487" s="103">
        <v>2.2296473937153491</v>
      </c>
      <c r="E487" s="103">
        <v>0.46626032691815134</v>
      </c>
      <c r="F487" s="103">
        <v>10.862048382023696</v>
      </c>
      <c r="G487" s="13">
        <f t="shared" si="15"/>
        <v>2.9710001139622806</v>
      </c>
      <c r="H487" s="13">
        <f t="shared" si="14"/>
        <v>0.29710001139622805</v>
      </c>
      <c r="I487" s="58"/>
    </row>
    <row r="488" spans="1:9" x14ac:dyDescent="0.25">
      <c r="A488" s="56" t="s">
        <v>3835</v>
      </c>
      <c r="B488" s="20">
        <v>1000</v>
      </c>
      <c r="C488" s="60"/>
      <c r="D488" s="103">
        <v>506.09246147804441</v>
      </c>
      <c r="E488" s="103">
        <v>508.98424316787271</v>
      </c>
      <c r="F488" s="103">
        <v>491.70097671247322</v>
      </c>
      <c r="G488" s="13">
        <f t="shared" si="15"/>
        <v>330.18521590833524</v>
      </c>
      <c r="H488" s="13">
        <f t="shared" si="14"/>
        <v>33.018521590833522</v>
      </c>
      <c r="I488" s="58"/>
    </row>
    <row r="489" spans="1:9" x14ac:dyDescent="0.25">
      <c r="A489" s="56" t="s">
        <v>3836</v>
      </c>
      <c r="B489" s="65">
        <v>630</v>
      </c>
      <c r="C489" s="60" t="s">
        <v>3973</v>
      </c>
      <c r="D489" s="112">
        <v>3.3846326764269898</v>
      </c>
      <c r="E489" s="113">
        <v>5.2431790818254189</v>
      </c>
      <c r="F489" s="113">
        <v>0</v>
      </c>
      <c r="G489" s="13">
        <f t="shared" si="15"/>
        <v>1.8906411499583784</v>
      </c>
      <c r="H489" s="13">
        <f t="shared" si="14"/>
        <v>0.30010176983466319</v>
      </c>
      <c r="I489" s="58"/>
    </row>
    <row r="490" spans="1:9" x14ac:dyDescent="0.25">
      <c r="A490" s="56" t="s">
        <v>3837</v>
      </c>
      <c r="B490" s="65">
        <v>630</v>
      </c>
      <c r="C490" s="60" t="s">
        <v>10</v>
      </c>
      <c r="D490" s="110">
        <v>24.976170003361808</v>
      </c>
      <c r="E490" s="51">
        <v>8.5307321591145104</v>
      </c>
      <c r="F490" s="51">
        <v>3.9590756072819193</v>
      </c>
      <c r="G490" s="13">
        <f t="shared" si="15"/>
        <v>8.2100445952796886</v>
      </c>
      <c r="H490" s="13">
        <f t="shared" si="14"/>
        <v>1.3031816817904267</v>
      </c>
      <c r="I490" s="58"/>
    </row>
    <row r="491" spans="1:9" x14ac:dyDescent="0.25">
      <c r="A491" s="56">
        <v>3349</v>
      </c>
      <c r="B491" s="65">
        <v>400</v>
      </c>
      <c r="C491" s="60" t="s">
        <v>3973</v>
      </c>
      <c r="D491" s="105">
        <v>11.14217851239269</v>
      </c>
      <c r="E491" s="103">
        <v>12.773111089453986</v>
      </c>
      <c r="F491" s="103">
        <v>13.499198743437665</v>
      </c>
      <c r="G491" s="13">
        <f t="shared" si="15"/>
        <v>8.1987615460633094</v>
      </c>
      <c r="H491" s="13">
        <f t="shared" si="14"/>
        <v>2.0496903865158274</v>
      </c>
      <c r="I491" s="58"/>
    </row>
    <row r="492" spans="1:9" x14ac:dyDescent="0.25">
      <c r="A492" s="57" t="s">
        <v>3838</v>
      </c>
      <c r="B492" s="65">
        <v>630</v>
      </c>
      <c r="C492" s="60" t="s">
        <v>3974</v>
      </c>
      <c r="D492" s="105">
        <v>368.55630619098076</v>
      </c>
      <c r="E492" s="103">
        <v>398.640066073588</v>
      </c>
      <c r="F492" s="103">
        <v>371.52628448717803</v>
      </c>
      <c r="G492" s="13">
        <f t="shared" si="15"/>
        <v>249.5320915161995</v>
      </c>
      <c r="H492" s="13">
        <f t="shared" si="14"/>
        <v>39.608268494634842</v>
      </c>
      <c r="I492" s="58"/>
    </row>
    <row r="493" spans="1:9" x14ac:dyDescent="0.25">
      <c r="A493" s="57" t="s">
        <v>3839</v>
      </c>
      <c r="B493" s="65">
        <v>630</v>
      </c>
      <c r="C493" s="60" t="s">
        <v>10</v>
      </c>
      <c r="D493" s="103">
        <v>455.37117794823166</v>
      </c>
      <c r="E493" s="103">
        <v>485.06141416249676</v>
      </c>
      <c r="F493" s="103">
        <v>458.09541113660487</v>
      </c>
      <c r="G493" s="13">
        <f t="shared" si="15"/>
        <v>306.46410311159894</v>
      </c>
      <c r="H493" s="13">
        <f t="shared" si="14"/>
        <v>48.645095731999831</v>
      </c>
      <c r="I493" s="58"/>
    </row>
    <row r="494" spans="1:9" x14ac:dyDescent="0.25">
      <c r="A494" s="56" t="s">
        <v>3840</v>
      </c>
      <c r="B494" s="20">
        <v>400</v>
      </c>
      <c r="C494" s="60" t="s">
        <v>3975</v>
      </c>
      <c r="D494" s="103">
        <v>127.84104084693045</v>
      </c>
      <c r="E494" s="103">
        <v>164.42634373968812</v>
      </c>
      <c r="F494" s="103">
        <v>161.60547963370652</v>
      </c>
      <c r="G494" s="13">
        <f t="shared" si="15"/>
        <v>99.458673646147233</v>
      </c>
      <c r="H494" s="13">
        <f t="shared" si="14"/>
        <v>24.864668411536808</v>
      </c>
      <c r="I494" s="58"/>
    </row>
    <row r="495" spans="1:9" x14ac:dyDescent="0.25">
      <c r="A495" s="56" t="s">
        <v>3841</v>
      </c>
      <c r="B495" s="20">
        <v>400</v>
      </c>
      <c r="C495" s="60" t="s">
        <v>10</v>
      </c>
      <c r="D495" s="103">
        <v>39.302716388653543</v>
      </c>
      <c r="E495" s="103">
        <v>55.78879065117539</v>
      </c>
      <c r="F495" s="103">
        <v>65.045842981143082</v>
      </c>
      <c r="G495" s="13">
        <f t="shared" si="15"/>
        <v>35.091431301262332</v>
      </c>
      <c r="H495" s="13">
        <f t="shared" si="14"/>
        <v>8.7728578253155831</v>
      </c>
      <c r="I495" s="58"/>
    </row>
    <row r="496" spans="1:9" ht="75" x14ac:dyDescent="0.25">
      <c r="A496" s="56" t="s">
        <v>3842</v>
      </c>
      <c r="B496" s="20">
        <v>400</v>
      </c>
      <c r="C496" s="60" t="s">
        <v>3976</v>
      </c>
      <c r="D496" s="103">
        <v>70.263090761933341</v>
      </c>
      <c r="E496" s="103">
        <v>82.571460083509081</v>
      </c>
      <c r="F496" s="103">
        <v>98.422739951698375</v>
      </c>
      <c r="G496" s="13">
        <f t="shared" si="15"/>
        <v>55.058847656680122</v>
      </c>
      <c r="H496" s="13">
        <f t="shared" si="14"/>
        <v>13.76471191417003</v>
      </c>
      <c r="I496" s="58"/>
    </row>
    <row r="497" spans="1:9" x14ac:dyDescent="0.25">
      <c r="A497" s="56" t="s">
        <v>3843</v>
      </c>
      <c r="B497" s="20">
        <v>400</v>
      </c>
      <c r="C497" s="60" t="s">
        <v>10</v>
      </c>
      <c r="D497" s="103">
        <v>145.76404781092344</v>
      </c>
      <c r="E497" s="103">
        <v>154.48687149181478</v>
      </c>
      <c r="F497" s="103">
        <v>120.64253683367366</v>
      </c>
      <c r="G497" s="13">
        <f t="shared" si="15"/>
        <v>92.231786021359042</v>
      </c>
      <c r="H497" s="13">
        <f t="shared" si="14"/>
        <v>23.057946505339761</v>
      </c>
      <c r="I497" s="58"/>
    </row>
    <row r="498" spans="1:9" ht="60" x14ac:dyDescent="0.25">
      <c r="A498" s="56" t="s">
        <v>3844</v>
      </c>
      <c r="B498" s="20">
        <v>400</v>
      </c>
      <c r="C498" s="60" t="s">
        <v>3977</v>
      </c>
      <c r="D498" s="103">
        <v>227.72456151335101</v>
      </c>
      <c r="E498" s="103">
        <v>255.02675060339465</v>
      </c>
      <c r="F498" s="103">
        <v>231.30973287386604</v>
      </c>
      <c r="G498" s="13">
        <f t="shared" si="15"/>
        <v>156.47457699227604</v>
      </c>
      <c r="H498" s="13">
        <f t="shared" si="14"/>
        <v>39.11864424806901</v>
      </c>
      <c r="I498" s="58"/>
    </row>
    <row r="499" spans="1:9" x14ac:dyDescent="0.25">
      <c r="A499" s="56" t="s">
        <v>3845</v>
      </c>
      <c r="B499" s="20">
        <v>400</v>
      </c>
      <c r="C499" s="60" t="s">
        <v>10</v>
      </c>
      <c r="D499" s="103">
        <v>74.080765503886141</v>
      </c>
      <c r="E499" s="103">
        <v>88.847171219268489</v>
      </c>
      <c r="F499" s="103">
        <v>45.604564078644479</v>
      </c>
      <c r="G499" s="13">
        <f t="shared" si="15"/>
        <v>45.696422009034244</v>
      </c>
      <c r="H499" s="13">
        <f t="shared" si="14"/>
        <v>11.424105502258561</v>
      </c>
      <c r="I499" s="58"/>
    </row>
    <row r="500" spans="1:9" x14ac:dyDescent="0.25">
      <c r="A500" s="56" t="s">
        <v>3846</v>
      </c>
      <c r="B500" s="20">
        <v>400</v>
      </c>
      <c r="C500" s="60" t="s">
        <v>3978</v>
      </c>
      <c r="D500" s="103">
        <v>326.73981722363993</v>
      </c>
      <c r="E500" s="103">
        <v>289.3706469479522</v>
      </c>
      <c r="F500" s="103">
        <v>272.94030061741302</v>
      </c>
      <c r="G500" s="13">
        <f t="shared" si="15"/>
        <v>194.820657590764</v>
      </c>
      <c r="H500" s="13">
        <f t="shared" si="14"/>
        <v>48.705164397691</v>
      </c>
      <c r="I500" s="58"/>
    </row>
    <row r="501" spans="1:9" x14ac:dyDescent="0.25">
      <c r="A501" s="56" t="s">
        <v>3847</v>
      </c>
      <c r="B501" s="20">
        <v>400</v>
      </c>
      <c r="C501" s="60" t="s">
        <v>10</v>
      </c>
      <c r="D501" s="103">
        <v>134.27166832327009</v>
      </c>
      <c r="E501" s="103">
        <v>119.53661752267719</v>
      </c>
      <c r="F501" s="103">
        <v>139.66121186691109</v>
      </c>
      <c r="G501" s="13">
        <f t="shared" si="15"/>
        <v>86.22228259881102</v>
      </c>
      <c r="H501" s="13">
        <f t="shared" si="14"/>
        <v>21.555570649702755</v>
      </c>
      <c r="I501" s="58"/>
    </row>
    <row r="502" spans="1:9" ht="30" x14ac:dyDescent="0.25">
      <c r="A502" s="56" t="s">
        <v>3848</v>
      </c>
      <c r="B502" s="20">
        <v>400</v>
      </c>
      <c r="C502" s="60" t="s">
        <v>3979</v>
      </c>
      <c r="D502" s="103">
        <v>158.12868169075239</v>
      </c>
      <c r="E502" s="103">
        <v>174.41037388539524</v>
      </c>
      <c r="F502" s="103">
        <v>148.51976130499168</v>
      </c>
      <c r="G502" s="13">
        <f t="shared" si="15"/>
        <v>105.41602207255366</v>
      </c>
      <c r="H502" s="13">
        <f t="shared" si="14"/>
        <v>26.354005518138411</v>
      </c>
      <c r="I502" s="58"/>
    </row>
    <row r="503" spans="1:9" x14ac:dyDescent="0.25">
      <c r="A503" s="56" t="s">
        <v>3849</v>
      </c>
      <c r="B503" s="20">
        <v>400</v>
      </c>
      <c r="C503" s="60" t="s">
        <v>10</v>
      </c>
      <c r="D503" s="103">
        <v>148.90690903425494</v>
      </c>
      <c r="E503" s="103">
        <v>166.65018697227609</v>
      </c>
      <c r="F503" s="103">
        <v>143.35631318093399</v>
      </c>
      <c r="G503" s="13">
        <f t="shared" si="15"/>
        <v>100.56322506661317</v>
      </c>
      <c r="H503" s="13">
        <f t="shared" si="14"/>
        <v>25.140806266653293</v>
      </c>
      <c r="I503" s="58"/>
    </row>
    <row r="504" spans="1:9" x14ac:dyDescent="0.25">
      <c r="A504" s="56" t="s">
        <v>3850</v>
      </c>
      <c r="B504" s="20">
        <v>400</v>
      </c>
      <c r="C504" s="60" t="s">
        <v>3980</v>
      </c>
      <c r="D504" s="105">
        <v>46.974789808252957</v>
      </c>
      <c r="E504" s="103">
        <v>51.3742324898421</v>
      </c>
      <c r="F504" s="103">
        <v>66.505887546492644</v>
      </c>
      <c r="G504" s="13">
        <f t="shared" si="15"/>
        <v>36.125205910610653</v>
      </c>
      <c r="H504" s="13">
        <f t="shared" si="14"/>
        <v>9.0313014776526632</v>
      </c>
      <c r="I504" s="58"/>
    </row>
    <row r="505" spans="1:9" x14ac:dyDescent="0.25">
      <c r="A505" s="56" t="s">
        <v>3851</v>
      </c>
      <c r="B505" s="20">
        <v>400</v>
      </c>
      <c r="C505" s="60" t="s">
        <v>10</v>
      </c>
      <c r="D505" s="103">
        <v>143.57821113367112</v>
      </c>
      <c r="E505" s="103">
        <v>134.1860119533942</v>
      </c>
      <c r="F505" s="103">
        <v>153.0264684541965</v>
      </c>
      <c r="G505" s="13">
        <f t="shared" si="15"/>
        <v>94.400600206408498</v>
      </c>
      <c r="H505" s="13">
        <f t="shared" si="14"/>
        <v>23.600150051602125</v>
      </c>
      <c r="I505" s="58"/>
    </row>
    <row r="506" spans="1:9" ht="45" x14ac:dyDescent="0.25">
      <c r="A506" s="56" t="s">
        <v>3852</v>
      </c>
      <c r="B506" s="20">
        <v>630</v>
      </c>
      <c r="C506" s="60" t="s">
        <v>3981</v>
      </c>
      <c r="D506" s="103">
        <v>216.4010338313916</v>
      </c>
      <c r="E506" s="103">
        <v>179.05882287979816</v>
      </c>
      <c r="F506" s="103">
        <v>171.65968920724774</v>
      </c>
      <c r="G506" s="13">
        <f t="shared" si="15"/>
        <v>124.27479649559361</v>
      </c>
      <c r="H506" s="13">
        <f t="shared" si="14"/>
        <v>19.726158173903745</v>
      </c>
      <c r="I506" s="58"/>
    </row>
    <row r="507" spans="1:9" x14ac:dyDescent="0.25">
      <c r="A507" s="56" t="s">
        <v>3853</v>
      </c>
      <c r="B507" s="20">
        <v>630</v>
      </c>
      <c r="C507" s="60" t="s">
        <v>10</v>
      </c>
      <c r="D507" s="103">
        <v>135.89636593518551</v>
      </c>
      <c r="E507" s="103">
        <v>110.37776840143675</v>
      </c>
      <c r="F507" s="103">
        <v>183.79112231011632</v>
      </c>
      <c r="G507" s="13">
        <f t="shared" si="15"/>
        <v>94.241633239855304</v>
      </c>
      <c r="H507" s="13">
        <f t="shared" si="14"/>
        <v>14.958989403151634</v>
      </c>
      <c r="I507" s="58"/>
    </row>
    <row r="508" spans="1:9" ht="30" x14ac:dyDescent="0.25">
      <c r="A508" s="56" t="s">
        <v>3854</v>
      </c>
      <c r="B508" s="20">
        <v>400</v>
      </c>
      <c r="C508" s="60" t="s">
        <v>3982</v>
      </c>
      <c r="D508" s="103">
        <v>75.701517202113166</v>
      </c>
      <c r="E508" s="103">
        <v>77.333677485731229</v>
      </c>
      <c r="F508" s="103">
        <v>72.301186171881966</v>
      </c>
      <c r="G508" s="13">
        <f t="shared" si="15"/>
        <v>49.378712259061373</v>
      </c>
      <c r="H508" s="13">
        <f t="shared" si="14"/>
        <v>12.344678064765343</v>
      </c>
      <c r="I508" s="58"/>
    </row>
    <row r="509" spans="1:9" x14ac:dyDescent="0.25">
      <c r="A509" s="56" t="s">
        <v>3855</v>
      </c>
      <c r="B509" s="20">
        <v>400</v>
      </c>
      <c r="C509" s="60" t="s">
        <v>10</v>
      </c>
      <c r="D509" s="103">
        <v>62.530812284768402</v>
      </c>
      <c r="E509" s="103">
        <v>58.848366524985586</v>
      </c>
      <c r="F509" s="103">
        <v>69.606197396266197</v>
      </c>
      <c r="G509" s="13">
        <f t="shared" si="15"/>
        <v>41.851262105945892</v>
      </c>
      <c r="H509" s="13">
        <f t="shared" si="14"/>
        <v>10.462815526486473</v>
      </c>
      <c r="I509" s="58"/>
    </row>
    <row r="510" spans="1:9" ht="45" x14ac:dyDescent="0.25">
      <c r="A510" s="56" t="s">
        <v>3856</v>
      </c>
      <c r="B510" s="20">
        <v>400</v>
      </c>
      <c r="C510" s="60" t="s">
        <v>3983</v>
      </c>
      <c r="D510" s="103">
        <v>75.574763984129831</v>
      </c>
      <c r="E510" s="103">
        <v>103.91966193769197</v>
      </c>
      <c r="F510" s="103">
        <v>85.389194147042701</v>
      </c>
      <c r="G510" s="13">
        <f t="shared" si="15"/>
        <v>58.044830611090504</v>
      </c>
      <c r="H510" s="13">
        <f t="shared" si="14"/>
        <v>14.511207652772626</v>
      </c>
      <c r="I510" s="58"/>
    </row>
    <row r="511" spans="1:9" x14ac:dyDescent="0.25">
      <c r="A511" s="56" t="s">
        <v>3857</v>
      </c>
      <c r="B511" s="20">
        <v>400</v>
      </c>
      <c r="C511" s="60" t="s">
        <v>10</v>
      </c>
      <c r="D511" s="103">
        <v>160.73362502326262</v>
      </c>
      <c r="E511" s="103">
        <v>135.71472541809243</v>
      </c>
      <c r="F511" s="103">
        <v>159.76175433224026</v>
      </c>
      <c r="G511" s="13">
        <f t="shared" si="15"/>
        <v>99.970840959387189</v>
      </c>
      <c r="H511" s="13">
        <f t="shared" si="14"/>
        <v>24.992710239846797</v>
      </c>
      <c r="I511" s="58"/>
    </row>
    <row r="512" spans="1:9" x14ac:dyDescent="0.25">
      <c r="A512" s="56" t="s">
        <v>3858</v>
      </c>
      <c r="B512" s="20">
        <v>400</v>
      </c>
      <c r="C512" s="60" t="s">
        <v>11</v>
      </c>
      <c r="D512" s="103">
        <v>109.4407120119178</v>
      </c>
      <c r="E512" s="103">
        <v>94.211694832989835</v>
      </c>
      <c r="F512" s="103">
        <v>80.47147630957943</v>
      </c>
      <c r="G512" s="13">
        <f t="shared" si="15"/>
        <v>62.261013595253274</v>
      </c>
      <c r="H512" s="13">
        <f t="shared" si="14"/>
        <v>15.56525339881332</v>
      </c>
      <c r="I512" s="58"/>
    </row>
    <row r="513" spans="1:9" x14ac:dyDescent="0.25">
      <c r="A513" s="56" t="s">
        <v>3859</v>
      </c>
      <c r="B513" s="20">
        <v>400</v>
      </c>
      <c r="C513" s="60" t="s">
        <v>10</v>
      </c>
      <c r="D513" s="103">
        <v>21.866211341440046</v>
      </c>
      <c r="E513" s="103">
        <v>24.097190435529058</v>
      </c>
      <c r="F513" s="103">
        <v>29.811096816874244</v>
      </c>
      <c r="G513" s="13">
        <f t="shared" si="15"/>
        <v>16.604718458530876</v>
      </c>
      <c r="H513" s="13">
        <f t="shared" si="14"/>
        <v>4.1511796146327189</v>
      </c>
      <c r="I513" s="58"/>
    </row>
    <row r="514" spans="1:9" ht="60" x14ac:dyDescent="0.25">
      <c r="A514" s="56" t="s">
        <v>3860</v>
      </c>
      <c r="B514" s="20">
        <v>400</v>
      </c>
      <c r="C514" s="60" t="s">
        <v>3984</v>
      </c>
      <c r="D514" s="103">
        <v>92.593165967998004</v>
      </c>
      <c r="E514" s="103">
        <v>92.815376447221553</v>
      </c>
      <c r="F514" s="103">
        <v>118.69130536610207</v>
      </c>
      <c r="G514" s="13">
        <f t="shared" si="15"/>
        <v>66.638413310480274</v>
      </c>
      <c r="H514" s="13">
        <f t="shared" si="14"/>
        <v>16.659603327620069</v>
      </c>
      <c r="I514" s="58"/>
    </row>
    <row r="515" spans="1:9" x14ac:dyDescent="0.25">
      <c r="A515" s="56" t="s">
        <v>3861</v>
      </c>
      <c r="B515" s="20">
        <v>400</v>
      </c>
      <c r="C515" s="60" t="s">
        <v>10</v>
      </c>
      <c r="D515" s="103">
        <v>55.980805260461047</v>
      </c>
      <c r="E515" s="103">
        <v>22.352816659837661</v>
      </c>
      <c r="F515" s="103">
        <v>60.478853293394728</v>
      </c>
      <c r="G515" s="13">
        <f t="shared" si="15"/>
        <v>30.418440401827354</v>
      </c>
      <c r="H515" s="13">
        <f t="shared" si="14"/>
        <v>7.6046101004568376</v>
      </c>
      <c r="I515" s="58"/>
    </row>
    <row r="516" spans="1:9" x14ac:dyDescent="0.25">
      <c r="A516" s="56" t="s">
        <v>3862</v>
      </c>
      <c r="B516" s="20">
        <v>400</v>
      </c>
      <c r="C516" s="60" t="s">
        <v>11</v>
      </c>
      <c r="D516" s="103">
        <v>56.030979434797835</v>
      </c>
      <c r="E516" s="103">
        <v>73.406030354729978</v>
      </c>
      <c r="F516" s="103">
        <v>100.46187552049187</v>
      </c>
      <c r="G516" s="13">
        <f t="shared" si="15"/>
        <v>50.378509067602316</v>
      </c>
      <c r="H516" s="13">
        <f t="shared" si="14"/>
        <v>12.594627266900579</v>
      </c>
      <c r="I516" s="58"/>
    </row>
    <row r="517" spans="1:9" x14ac:dyDescent="0.25">
      <c r="A517" s="56" t="s">
        <v>3863</v>
      </c>
      <c r="B517" s="20">
        <v>400</v>
      </c>
      <c r="C517" s="60" t="s">
        <v>10</v>
      </c>
      <c r="D517" s="103">
        <v>16.386306055601715</v>
      </c>
      <c r="E517" s="103">
        <v>39.815694512827115</v>
      </c>
      <c r="F517" s="103">
        <v>32.605782524951934</v>
      </c>
      <c r="G517" s="13">
        <f t="shared" si="15"/>
        <v>19.460745535196171</v>
      </c>
      <c r="H517" s="13">
        <f t="shared" si="14"/>
        <v>4.8651863837990428</v>
      </c>
      <c r="I517" s="58"/>
    </row>
    <row r="518" spans="1:9" x14ac:dyDescent="0.25">
      <c r="A518" s="56" t="s">
        <v>3864</v>
      </c>
      <c r="B518" s="20">
        <v>400</v>
      </c>
      <c r="C518" s="60" t="s">
        <v>11</v>
      </c>
      <c r="D518" s="103">
        <v>179.61460107337493</v>
      </c>
      <c r="E518" s="103">
        <v>183.72908402498882</v>
      </c>
      <c r="F518" s="103">
        <v>134.77413558598121</v>
      </c>
      <c r="G518" s="13">
        <f t="shared" si="15"/>
        <v>109.15421843929612</v>
      </c>
      <c r="H518" s="13">
        <f t="shared" ref="H518:H581" si="16">G518/B518*100</f>
        <v>27.288554609824029</v>
      </c>
      <c r="I518" s="58"/>
    </row>
    <row r="519" spans="1:9" x14ac:dyDescent="0.25">
      <c r="A519" s="56" t="s">
        <v>3865</v>
      </c>
      <c r="B519" s="20">
        <v>400</v>
      </c>
      <c r="C519" s="60" t="s">
        <v>10</v>
      </c>
      <c r="D519" s="103">
        <v>169.04940939147431</v>
      </c>
      <c r="E519" s="103">
        <v>154.74722180970087</v>
      </c>
      <c r="F519" s="103">
        <v>157.77694739981411</v>
      </c>
      <c r="G519" s="13">
        <f t="shared" ref="G519:G582" si="17">(D519+E519+F519)/3*0.38*1.73</f>
        <v>105.52882352409678</v>
      </c>
      <c r="H519" s="13">
        <f t="shared" si="16"/>
        <v>26.382205881024195</v>
      </c>
      <c r="I519" s="58"/>
    </row>
    <row r="520" spans="1:9" ht="60" x14ac:dyDescent="0.25">
      <c r="A520" s="56" t="s">
        <v>3866</v>
      </c>
      <c r="B520" s="20">
        <v>630</v>
      </c>
      <c r="C520" s="60" t="s">
        <v>3985</v>
      </c>
      <c r="D520" s="103">
        <v>258.72718156302847</v>
      </c>
      <c r="E520" s="103">
        <v>286.52878592017026</v>
      </c>
      <c r="F520" s="103">
        <v>301.34561761141998</v>
      </c>
      <c r="G520" s="13">
        <f t="shared" si="17"/>
        <v>185.51862734706745</v>
      </c>
      <c r="H520" s="13">
        <f t="shared" si="16"/>
        <v>29.447401166201182</v>
      </c>
      <c r="I520" s="58"/>
    </row>
    <row r="521" spans="1:9" x14ac:dyDescent="0.25">
      <c r="A521" s="56" t="s">
        <v>3867</v>
      </c>
      <c r="B521" s="20">
        <v>630</v>
      </c>
      <c r="C521" s="60" t="s">
        <v>10</v>
      </c>
      <c r="D521" s="103">
        <v>131.91343274081078</v>
      </c>
      <c r="E521" s="103">
        <v>135.50211236613779</v>
      </c>
      <c r="F521" s="103">
        <v>128.40768982976869</v>
      </c>
      <c r="G521" s="13">
        <f t="shared" si="17"/>
        <v>86.738064882465977</v>
      </c>
      <c r="H521" s="13">
        <f t="shared" si="16"/>
        <v>13.76794680674063</v>
      </c>
      <c r="I521" s="58"/>
    </row>
    <row r="522" spans="1:9" x14ac:dyDescent="0.25">
      <c r="A522" s="56" t="s">
        <v>3868</v>
      </c>
      <c r="B522" s="20">
        <v>630</v>
      </c>
      <c r="C522" s="60" t="s">
        <v>11</v>
      </c>
      <c r="D522" s="103">
        <v>58.391626665323763</v>
      </c>
      <c r="E522" s="103">
        <v>63.268121525548601</v>
      </c>
      <c r="F522" s="103">
        <v>53.150914678819831</v>
      </c>
      <c r="G522" s="13">
        <f t="shared" si="17"/>
        <v>38.306843256845212</v>
      </c>
      <c r="H522" s="13">
        <f t="shared" si="16"/>
        <v>6.0804513106103508</v>
      </c>
      <c r="I522" s="58"/>
    </row>
    <row r="523" spans="1:9" x14ac:dyDescent="0.25">
      <c r="A523" s="56" t="s">
        <v>3869</v>
      </c>
      <c r="B523" s="20">
        <v>400</v>
      </c>
      <c r="C523" s="60" t="s">
        <v>10</v>
      </c>
      <c r="D523" s="103">
        <v>94.212438166548807</v>
      </c>
      <c r="E523" s="103">
        <v>82.223330422176616</v>
      </c>
      <c r="F523" s="103">
        <v>85.326099355168878</v>
      </c>
      <c r="G523" s="13">
        <f t="shared" si="17"/>
        <v>57.360750662105367</v>
      </c>
      <c r="H523" s="13">
        <f t="shared" si="16"/>
        <v>14.340187665526342</v>
      </c>
      <c r="I523" s="58"/>
    </row>
    <row r="524" spans="1:9" ht="30" x14ac:dyDescent="0.25">
      <c r="A524" s="56" t="s">
        <v>3870</v>
      </c>
      <c r="B524" s="20">
        <v>400</v>
      </c>
      <c r="C524" s="60" t="s">
        <v>3986</v>
      </c>
      <c r="D524" s="105">
        <v>49.226227949795593</v>
      </c>
      <c r="E524" s="103">
        <v>83.941933448178219</v>
      </c>
      <c r="F524" s="103">
        <v>106.64716179837644</v>
      </c>
      <c r="G524" s="13">
        <f t="shared" si="17"/>
        <v>52.55153115642689</v>
      </c>
      <c r="H524" s="13">
        <f t="shared" si="16"/>
        <v>13.137882789106722</v>
      </c>
      <c r="I524" s="58"/>
    </row>
    <row r="525" spans="1:9" x14ac:dyDescent="0.25">
      <c r="A525" s="56" t="s">
        <v>3871</v>
      </c>
      <c r="B525" s="20">
        <v>400</v>
      </c>
      <c r="C525" s="60" t="s">
        <v>10</v>
      </c>
      <c r="D525" s="103">
        <v>85.394165398443448</v>
      </c>
      <c r="E525" s="103">
        <v>121.21353343732351</v>
      </c>
      <c r="F525" s="103">
        <v>95.290401157615605</v>
      </c>
      <c r="G525" s="13">
        <f t="shared" si="17"/>
        <v>66.155936978549889</v>
      </c>
      <c r="H525" s="13">
        <f t="shared" si="16"/>
        <v>16.538984244637472</v>
      </c>
      <c r="I525" s="58"/>
    </row>
    <row r="526" spans="1:9" x14ac:dyDescent="0.25">
      <c r="A526" s="56" t="s">
        <v>3872</v>
      </c>
      <c r="B526" s="20">
        <v>630</v>
      </c>
      <c r="C526" s="60" t="s">
        <v>3987</v>
      </c>
      <c r="D526" s="103">
        <v>129.72574662960281</v>
      </c>
      <c r="E526" s="103">
        <v>142.26935526440903</v>
      </c>
      <c r="F526" s="103">
        <v>156.97125903503365</v>
      </c>
      <c r="G526" s="13">
        <f t="shared" si="17"/>
        <v>94.000828558251513</v>
      </c>
      <c r="H526" s="13">
        <f t="shared" si="16"/>
        <v>14.920766437817701</v>
      </c>
      <c r="I526" s="58"/>
    </row>
    <row r="527" spans="1:9" x14ac:dyDescent="0.25">
      <c r="A527" s="56" t="s">
        <v>3873</v>
      </c>
      <c r="B527" s="20">
        <v>630</v>
      </c>
      <c r="C527" s="60" t="s">
        <v>10</v>
      </c>
      <c r="D527" s="105">
        <v>356.5587110141114</v>
      </c>
      <c r="E527" s="103">
        <v>283.29448113896825</v>
      </c>
      <c r="F527" s="103">
        <v>351.87337402632602</v>
      </c>
      <c r="G527" s="13">
        <f t="shared" si="17"/>
        <v>217.32034820211376</v>
      </c>
      <c r="H527" s="13">
        <f t="shared" si="16"/>
        <v>34.495293365414881</v>
      </c>
      <c r="I527" s="58"/>
    </row>
    <row r="528" spans="1:9" x14ac:dyDescent="0.25">
      <c r="A528" s="56" t="s">
        <v>3874</v>
      </c>
      <c r="B528" s="20">
        <v>630</v>
      </c>
      <c r="C528" s="60" t="s">
        <v>11</v>
      </c>
      <c r="D528" s="105">
        <v>314.68362296012515</v>
      </c>
      <c r="E528" s="103">
        <v>314.96400212047644</v>
      </c>
      <c r="F528" s="103">
        <v>362.35327092749776</v>
      </c>
      <c r="G528" s="13">
        <f t="shared" si="17"/>
        <v>217.38046301190818</v>
      </c>
      <c r="H528" s="13">
        <f t="shared" si="16"/>
        <v>34.504835398715585</v>
      </c>
      <c r="I528" s="58"/>
    </row>
    <row r="529" spans="1:9" x14ac:dyDescent="0.25">
      <c r="A529" s="56" t="s">
        <v>3875</v>
      </c>
      <c r="B529" s="20">
        <v>630</v>
      </c>
      <c r="C529" s="60" t="s">
        <v>10</v>
      </c>
      <c r="D529" s="105">
        <v>123.58641272961898</v>
      </c>
      <c r="E529" s="103">
        <v>100.19659475299012</v>
      </c>
      <c r="F529" s="103">
        <v>139.95648055115467</v>
      </c>
      <c r="G529" s="13">
        <f t="shared" si="17"/>
        <v>79.707446477798769</v>
      </c>
      <c r="H529" s="13">
        <f t="shared" si="16"/>
        <v>12.651975631396631</v>
      </c>
      <c r="I529" s="58"/>
    </row>
    <row r="530" spans="1:9" ht="45" x14ac:dyDescent="0.25">
      <c r="A530" s="56" t="s">
        <v>3876</v>
      </c>
      <c r="B530" s="20">
        <v>400</v>
      </c>
      <c r="C530" s="60" t="s">
        <v>3988</v>
      </c>
      <c r="D530" s="105">
        <v>211.1628504721447</v>
      </c>
      <c r="E530" s="103">
        <v>274.94125771067576</v>
      </c>
      <c r="F530" s="103">
        <v>211.53948312070901</v>
      </c>
      <c r="G530" s="13">
        <f t="shared" si="17"/>
        <v>152.8769656409801</v>
      </c>
      <c r="H530" s="13">
        <f t="shared" si="16"/>
        <v>38.219241410245026</v>
      </c>
      <c r="I530" s="58"/>
    </row>
    <row r="531" spans="1:9" x14ac:dyDescent="0.25">
      <c r="A531" s="56" t="s">
        <v>3877</v>
      </c>
      <c r="B531" s="20">
        <v>400</v>
      </c>
      <c r="C531" s="60" t="s">
        <v>10</v>
      </c>
      <c r="D531" s="103">
        <v>72.7753621417273</v>
      </c>
      <c r="E531" s="103">
        <v>46.526847188671908</v>
      </c>
      <c r="F531" s="103">
        <v>89.305151343589614</v>
      </c>
      <c r="G531" s="13">
        <f t="shared" si="17"/>
        <v>45.712826302360085</v>
      </c>
      <c r="H531" s="13">
        <f t="shared" si="16"/>
        <v>11.428206575590021</v>
      </c>
      <c r="I531" s="58"/>
    </row>
    <row r="532" spans="1:9" x14ac:dyDescent="0.25">
      <c r="A532" s="56" t="s">
        <v>3878</v>
      </c>
      <c r="B532" s="20">
        <v>400</v>
      </c>
      <c r="C532" s="60" t="s">
        <v>3989</v>
      </c>
      <c r="D532" s="103">
        <v>42.962754867717805</v>
      </c>
      <c r="E532" s="103">
        <v>67.464513535195621</v>
      </c>
      <c r="F532" s="103">
        <v>66.092631166204455</v>
      </c>
      <c r="G532" s="13">
        <f t="shared" si="17"/>
        <v>38.681393992246029</v>
      </c>
      <c r="H532" s="13">
        <f t="shared" si="16"/>
        <v>9.6703484980615073</v>
      </c>
      <c r="I532" s="58"/>
    </row>
    <row r="533" spans="1:9" x14ac:dyDescent="0.25">
      <c r="A533" s="56" t="s">
        <v>3879</v>
      </c>
      <c r="B533" s="20">
        <v>400</v>
      </c>
      <c r="C533" s="60" t="s">
        <v>10</v>
      </c>
      <c r="D533" s="103">
        <v>124.22065255029227</v>
      </c>
      <c r="E533" s="103">
        <v>145.90882087548249</v>
      </c>
      <c r="F533" s="103">
        <v>141.63786986511445</v>
      </c>
      <c r="G533" s="13">
        <f t="shared" si="17"/>
        <v>90.231950493143529</v>
      </c>
      <c r="H533" s="13">
        <f t="shared" si="16"/>
        <v>22.557987623285882</v>
      </c>
      <c r="I533" s="58"/>
    </row>
    <row r="534" spans="1:9" x14ac:dyDescent="0.25">
      <c r="A534" s="56" t="s">
        <v>3880</v>
      </c>
      <c r="B534" s="20">
        <v>400</v>
      </c>
      <c r="C534" s="60" t="s">
        <v>11</v>
      </c>
      <c r="D534" s="103">
        <v>128.82990685662716</v>
      </c>
      <c r="E534" s="103">
        <v>94.790883902335437</v>
      </c>
      <c r="F534" s="103">
        <v>132.75565473095594</v>
      </c>
      <c r="G534" s="13">
        <f t="shared" si="17"/>
        <v>78.093958421690814</v>
      </c>
      <c r="H534" s="13">
        <f t="shared" si="16"/>
        <v>19.523489605422704</v>
      </c>
      <c r="I534" s="58"/>
    </row>
    <row r="535" spans="1:9" x14ac:dyDescent="0.25">
      <c r="A535" s="56" t="s">
        <v>3881</v>
      </c>
      <c r="B535" s="20">
        <v>400</v>
      </c>
      <c r="C535" s="60" t="s">
        <v>10</v>
      </c>
      <c r="D535" s="103">
        <v>100.14708074759822</v>
      </c>
      <c r="E535" s="103">
        <v>93.155043139539316</v>
      </c>
      <c r="F535" s="103">
        <v>78.07896398386859</v>
      </c>
      <c r="G535" s="13">
        <f t="shared" si="17"/>
        <v>59.4686423887998</v>
      </c>
      <c r="H535" s="13">
        <f t="shared" si="16"/>
        <v>14.86716059719995</v>
      </c>
      <c r="I535" s="58"/>
    </row>
    <row r="536" spans="1:9" x14ac:dyDescent="0.25">
      <c r="A536" s="56" t="s">
        <v>2604</v>
      </c>
      <c r="B536" s="20">
        <v>630</v>
      </c>
      <c r="C536" s="60" t="s">
        <v>11</v>
      </c>
      <c r="D536" s="105">
        <v>59.360223679354149</v>
      </c>
      <c r="E536" s="103">
        <v>79.662420166463619</v>
      </c>
      <c r="F536" s="103">
        <v>49.584221329600361</v>
      </c>
      <c r="G536" s="13">
        <f t="shared" si="17"/>
        <v>41.330051055439952</v>
      </c>
      <c r="H536" s="13">
        <f t="shared" si="16"/>
        <v>6.5603255643555487</v>
      </c>
      <c r="I536" s="58"/>
    </row>
    <row r="537" spans="1:9" x14ac:dyDescent="0.25">
      <c r="A537" s="56" t="s">
        <v>2605</v>
      </c>
      <c r="B537" s="20">
        <v>630</v>
      </c>
      <c r="C537" s="60" t="s">
        <v>10</v>
      </c>
      <c r="D537" s="105">
        <v>21.446505853818671</v>
      </c>
      <c r="E537" s="103">
        <v>9.6283870067347497</v>
      </c>
      <c r="F537" s="103">
        <v>11.745687614614669</v>
      </c>
      <c r="G537" s="13">
        <f t="shared" si="17"/>
        <v>9.3834165347918344</v>
      </c>
      <c r="H537" s="13">
        <f t="shared" si="16"/>
        <v>1.4894311959987039</v>
      </c>
      <c r="I537" s="58"/>
    </row>
    <row r="538" spans="1:9" ht="45" x14ac:dyDescent="0.25">
      <c r="A538" s="56" t="s">
        <v>3882</v>
      </c>
      <c r="B538" s="20">
        <v>250</v>
      </c>
      <c r="C538" s="60" t="s">
        <v>3990</v>
      </c>
      <c r="D538" s="103">
        <v>182.74568561648812</v>
      </c>
      <c r="E538" s="103">
        <v>181.76230551539948</v>
      </c>
      <c r="F538" s="103">
        <v>146.15684848894705</v>
      </c>
      <c r="G538" s="13">
        <f t="shared" si="17"/>
        <v>111.90368852224556</v>
      </c>
      <c r="H538" s="13">
        <f t="shared" si="16"/>
        <v>44.761475408898221</v>
      </c>
      <c r="I538" s="58"/>
    </row>
    <row r="539" spans="1:9" x14ac:dyDescent="0.25">
      <c r="A539" s="56" t="s">
        <v>3883</v>
      </c>
      <c r="B539" s="20">
        <v>250</v>
      </c>
      <c r="C539" s="60" t="s">
        <v>10</v>
      </c>
      <c r="D539" s="105">
        <v>138.01555724439146</v>
      </c>
      <c r="E539" s="103">
        <v>64.653639398953345</v>
      </c>
      <c r="F539" s="103">
        <v>27.681982971519091</v>
      </c>
      <c r="G539" s="13">
        <f t="shared" si="17"/>
        <v>50.477621826270507</v>
      </c>
      <c r="H539" s="13">
        <f t="shared" si="16"/>
        <v>20.191048730508204</v>
      </c>
      <c r="I539" s="58"/>
    </row>
    <row r="540" spans="1:9" x14ac:dyDescent="0.25">
      <c r="A540" s="56" t="s">
        <v>2606</v>
      </c>
      <c r="B540" s="20">
        <v>630</v>
      </c>
      <c r="C540" s="60" t="s">
        <v>11</v>
      </c>
      <c r="D540" s="103">
        <v>31.912637657435564</v>
      </c>
      <c r="E540" s="103">
        <v>28.816912363042608</v>
      </c>
      <c r="F540" s="103">
        <v>17.906759727349034</v>
      </c>
      <c r="G540" s="13">
        <f t="shared" si="17"/>
        <v>17.231836676073868</v>
      </c>
      <c r="H540" s="13">
        <f t="shared" si="16"/>
        <v>2.7352121708053758</v>
      </c>
      <c r="I540" s="58"/>
    </row>
    <row r="541" spans="1:9" x14ac:dyDescent="0.25">
      <c r="A541" s="56" t="s">
        <v>2607</v>
      </c>
      <c r="B541" s="20">
        <v>630</v>
      </c>
      <c r="C541" s="60" t="s">
        <v>10</v>
      </c>
      <c r="D541" s="105">
        <v>104.10318825793172</v>
      </c>
      <c r="E541" s="103">
        <v>131.19634421890018</v>
      </c>
      <c r="F541" s="103">
        <v>112.51125587740225</v>
      </c>
      <c r="G541" s="13">
        <f t="shared" si="17"/>
        <v>76.216937421357855</v>
      </c>
      <c r="H541" s="13">
        <f t="shared" si="16"/>
        <v>12.097926574818707</v>
      </c>
      <c r="I541" s="58"/>
    </row>
    <row r="542" spans="1:9" x14ac:dyDescent="0.25">
      <c r="A542" s="56" t="s">
        <v>3884</v>
      </c>
      <c r="B542" s="20">
        <v>400</v>
      </c>
      <c r="C542" s="60" t="s">
        <v>3991</v>
      </c>
      <c r="D542" s="105">
        <v>72.433236106738903</v>
      </c>
      <c r="E542" s="103">
        <v>51.080136915028</v>
      </c>
      <c r="F542" s="103">
        <v>58.166271773548118</v>
      </c>
      <c r="G542" s="13">
        <f t="shared" si="17"/>
        <v>39.812066162813366</v>
      </c>
      <c r="H542" s="13">
        <f t="shared" si="16"/>
        <v>9.9530165407033415</v>
      </c>
      <c r="I542" s="58"/>
    </row>
    <row r="543" spans="1:9" x14ac:dyDescent="0.25">
      <c r="A543" s="56" t="s">
        <v>3885</v>
      </c>
      <c r="B543" s="20">
        <v>400</v>
      </c>
      <c r="C543" s="60" t="s">
        <v>10</v>
      </c>
      <c r="D543" s="103">
        <v>19.985149554814328</v>
      </c>
      <c r="E543" s="103">
        <v>24.061271962265305</v>
      </c>
      <c r="F543" s="103">
        <v>23.314661265833536</v>
      </c>
      <c r="G543" s="13">
        <f t="shared" si="17"/>
        <v>14.761058607162372</v>
      </c>
      <c r="H543" s="13">
        <f t="shared" si="16"/>
        <v>3.690264651790593</v>
      </c>
      <c r="I543" s="58"/>
    </row>
    <row r="544" spans="1:9" x14ac:dyDescent="0.25">
      <c r="A544" s="56">
        <v>3389</v>
      </c>
      <c r="B544" s="20">
        <v>400</v>
      </c>
      <c r="C544" s="60" t="s">
        <v>11</v>
      </c>
      <c r="D544" s="105">
        <v>126.12712220323105</v>
      </c>
      <c r="E544" s="103">
        <v>185.63738678764264</v>
      </c>
      <c r="F544" s="103">
        <v>113.40801752997064</v>
      </c>
      <c r="G544" s="13">
        <f t="shared" si="17"/>
        <v>93.169472978267692</v>
      </c>
      <c r="H544" s="13">
        <f t="shared" si="16"/>
        <v>23.292368244566923</v>
      </c>
      <c r="I544" s="58"/>
    </row>
    <row r="545" spans="1:9" x14ac:dyDescent="0.25">
      <c r="A545" s="56">
        <v>3390</v>
      </c>
      <c r="B545" s="20">
        <v>400</v>
      </c>
      <c r="C545" s="60" t="s">
        <v>11</v>
      </c>
      <c r="D545" s="105">
        <v>120.52401805171506</v>
      </c>
      <c r="E545" s="103">
        <v>200.73483754995087</v>
      </c>
      <c r="F545" s="103">
        <v>223.07004066884309</v>
      </c>
      <c r="G545" s="13">
        <f t="shared" si="17"/>
        <v>119.28060546941086</v>
      </c>
      <c r="H545" s="13">
        <f t="shared" si="16"/>
        <v>29.820151367352715</v>
      </c>
      <c r="I545" s="58"/>
    </row>
    <row r="546" spans="1:9" x14ac:dyDescent="0.25">
      <c r="A546" s="56">
        <v>3391</v>
      </c>
      <c r="B546" s="20">
        <v>400</v>
      </c>
      <c r="C546" s="60" t="s">
        <v>11</v>
      </c>
      <c r="D546" s="51">
        <v>25.193875875447954</v>
      </c>
      <c r="E546" s="51">
        <v>153.95503793450692</v>
      </c>
      <c r="F546" s="51">
        <v>111.26695400305941</v>
      </c>
      <c r="G546" s="13">
        <f t="shared" si="17"/>
        <v>63.639797166758534</v>
      </c>
      <c r="H546" s="13">
        <f t="shared" si="16"/>
        <v>15.909949291689635</v>
      </c>
      <c r="I546" s="58"/>
    </row>
    <row r="547" spans="1:9" x14ac:dyDescent="0.25">
      <c r="A547" s="56">
        <v>3392</v>
      </c>
      <c r="B547" s="20">
        <v>400</v>
      </c>
      <c r="C547" s="60" t="s">
        <v>11</v>
      </c>
      <c r="D547" s="110">
        <v>108.29587684540736</v>
      </c>
      <c r="E547" s="51">
        <v>111.91643011812857</v>
      </c>
      <c r="F547" s="51">
        <v>114.79313065721837</v>
      </c>
      <c r="G547" s="13">
        <f t="shared" si="17"/>
        <v>73.410858230627952</v>
      </c>
      <c r="H547" s="13">
        <f t="shared" si="16"/>
        <v>18.352714557656988</v>
      </c>
      <c r="I547" s="58"/>
    </row>
    <row r="548" spans="1:9" x14ac:dyDescent="0.25">
      <c r="A548" s="56">
        <v>3393</v>
      </c>
      <c r="B548" s="20">
        <v>400</v>
      </c>
      <c r="C548" s="60" t="s">
        <v>11</v>
      </c>
      <c r="D548" s="103">
        <v>0</v>
      </c>
      <c r="E548" s="103">
        <v>0</v>
      </c>
      <c r="F548" s="103">
        <v>0</v>
      </c>
      <c r="G548" s="13">
        <f t="shared" si="17"/>
        <v>0</v>
      </c>
      <c r="H548" s="13">
        <f t="shared" si="16"/>
        <v>0</v>
      </c>
      <c r="I548" s="58"/>
    </row>
    <row r="549" spans="1:9" x14ac:dyDescent="0.25">
      <c r="A549" s="56">
        <v>3394</v>
      </c>
      <c r="B549" s="20">
        <v>400</v>
      </c>
      <c r="C549" s="60" t="s">
        <v>11</v>
      </c>
      <c r="D549" s="103">
        <v>196.25484754415447</v>
      </c>
      <c r="E549" s="103">
        <v>108.06151031685755</v>
      </c>
      <c r="F549" s="103">
        <v>142.81061965689352</v>
      </c>
      <c r="G549" s="13">
        <f t="shared" si="17"/>
        <v>97.980425006757031</v>
      </c>
      <c r="H549" s="13">
        <f t="shared" si="16"/>
        <v>24.495106251689258</v>
      </c>
      <c r="I549" s="58"/>
    </row>
    <row r="550" spans="1:9" x14ac:dyDescent="0.25">
      <c r="A550" s="56">
        <v>3395</v>
      </c>
      <c r="B550" s="20">
        <v>630</v>
      </c>
      <c r="C550" s="60" t="s">
        <v>11</v>
      </c>
      <c r="D550" s="105">
        <v>244.57617640083248</v>
      </c>
      <c r="E550" s="103">
        <v>375.74779259022944</v>
      </c>
      <c r="F550" s="103">
        <v>215.33227330601562</v>
      </c>
      <c r="G550" s="13">
        <f t="shared" si="17"/>
        <v>183.1201378953663</v>
      </c>
      <c r="H550" s="13">
        <f t="shared" si="16"/>
        <v>29.066688554820047</v>
      </c>
      <c r="I550" s="58"/>
    </row>
    <row r="551" spans="1:9" x14ac:dyDescent="0.25">
      <c r="A551" s="56">
        <v>3396</v>
      </c>
      <c r="B551" s="20">
        <v>400</v>
      </c>
      <c r="C551" s="60" t="s">
        <v>11</v>
      </c>
      <c r="D551" s="105">
        <v>267.37105682166703</v>
      </c>
      <c r="E551" s="103">
        <v>167.8537340443587</v>
      </c>
      <c r="F551" s="103">
        <v>260.76264786572801</v>
      </c>
      <c r="G551" s="13">
        <f t="shared" si="17"/>
        <v>152.5140474074183</v>
      </c>
      <c r="H551" s="13">
        <f t="shared" si="16"/>
        <v>38.128511851854576</v>
      </c>
      <c r="I551" s="58"/>
    </row>
    <row r="552" spans="1:9" x14ac:dyDescent="0.25">
      <c r="A552" s="56">
        <v>3397</v>
      </c>
      <c r="B552" s="20">
        <v>400</v>
      </c>
      <c r="C552" s="60" t="s">
        <v>11</v>
      </c>
      <c r="D552" s="103">
        <v>53.586483646158875</v>
      </c>
      <c r="E552" s="103">
        <v>42.046550758942516</v>
      </c>
      <c r="F552" s="103">
        <v>68.724428003049908</v>
      </c>
      <c r="G552" s="13">
        <f t="shared" si="17"/>
        <v>36.016198595706229</v>
      </c>
      <c r="H552" s="13">
        <f t="shared" si="16"/>
        <v>9.0040496489265571</v>
      </c>
      <c r="I552" s="58"/>
    </row>
    <row r="553" spans="1:9" x14ac:dyDescent="0.25">
      <c r="A553" s="56">
        <v>3398</v>
      </c>
      <c r="B553" s="20">
        <v>630</v>
      </c>
      <c r="C553" s="60" t="s">
        <v>11</v>
      </c>
      <c r="D553" s="105">
        <v>135.93205660923672</v>
      </c>
      <c r="E553" s="103">
        <v>235.25161267610946</v>
      </c>
      <c r="F553" s="103">
        <v>85.665695473379344</v>
      </c>
      <c r="G553" s="13">
        <f t="shared" si="17"/>
        <v>100.11092413079538</v>
      </c>
      <c r="H553" s="13">
        <f t="shared" si="16"/>
        <v>15.890622877904029</v>
      </c>
      <c r="I553" s="58"/>
    </row>
    <row r="554" spans="1:9" x14ac:dyDescent="0.25">
      <c r="A554" s="56">
        <v>3399</v>
      </c>
      <c r="B554" s="20">
        <v>630</v>
      </c>
      <c r="C554" s="60" t="s">
        <v>11</v>
      </c>
      <c r="D554" s="105">
        <v>0</v>
      </c>
      <c r="E554" s="103">
        <v>0</v>
      </c>
      <c r="F554" s="103">
        <v>0</v>
      </c>
      <c r="G554" s="13">
        <f t="shared" si="17"/>
        <v>0</v>
      </c>
      <c r="H554" s="13">
        <f t="shared" si="16"/>
        <v>0</v>
      </c>
      <c r="I554" s="58"/>
    </row>
    <row r="555" spans="1:9" x14ac:dyDescent="0.25">
      <c r="A555" s="56" t="s">
        <v>3886</v>
      </c>
      <c r="B555" s="20">
        <v>630</v>
      </c>
      <c r="C555" s="60"/>
      <c r="D555" s="105">
        <v>101.24475167783008</v>
      </c>
      <c r="E555" s="103">
        <v>134.7981774359574</v>
      </c>
      <c r="F555" s="103">
        <v>110.82285744672058</v>
      </c>
      <c r="G555" s="13">
        <f t="shared" si="17"/>
        <v>76.00985602829266</v>
      </c>
      <c r="H555" s="13">
        <f t="shared" si="16"/>
        <v>12.065056512427406</v>
      </c>
      <c r="I555" s="58"/>
    </row>
    <row r="556" spans="1:9" x14ac:dyDescent="0.25">
      <c r="A556" s="56" t="s">
        <v>3886</v>
      </c>
      <c r="B556" s="20">
        <v>630</v>
      </c>
      <c r="C556" s="60"/>
      <c r="D556" s="105">
        <v>61.186729229222877</v>
      </c>
      <c r="E556" s="103">
        <v>60.630631957995753</v>
      </c>
      <c r="F556" s="103">
        <v>59.375689522464491</v>
      </c>
      <c r="G556" s="13">
        <f t="shared" si="17"/>
        <v>39.705437178848562</v>
      </c>
      <c r="H556" s="13">
        <f t="shared" si="16"/>
        <v>6.3024503458489782</v>
      </c>
      <c r="I556" s="58"/>
    </row>
    <row r="557" spans="1:9" x14ac:dyDescent="0.25">
      <c r="A557" s="56">
        <v>3401</v>
      </c>
      <c r="B557" s="20">
        <v>160</v>
      </c>
      <c r="C557" s="60"/>
      <c r="D557" s="105">
        <v>26.761314278481038</v>
      </c>
      <c r="E557" s="103">
        <v>7.6053627637129742</v>
      </c>
      <c r="F557" s="103">
        <v>24.683810960074538</v>
      </c>
      <c r="G557" s="13">
        <f t="shared" si="17"/>
        <v>12.939930270897113</v>
      </c>
      <c r="H557" s="13">
        <f t="shared" si="16"/>
        <v>8.0874564193106959</v>
      </c>
      <c r="I557" s="58"/>
    </row>
    <row r="558" spans="1:9" x14ac:dyDescent="0.25">
      <c r="A558" s="56">
        <v>3403</v>
      </c>
      <c r="B558" s="20">
        <v>400</v>
      </c>
      <c r="C558" s="60"/>
      <c r="D558" s="103">
        <v>12.834112422902582</v>
      </c>
      <c r="E558" s="103">
        <v>0</v>
      </c>
      <c r="F558" s="103">
        <v>6.8511011167198488</v>
      </c>
      <c r="G558" s="13">
        <f t="shared" si="17"/>
        <v>4.3136864603159291</v>
      </c>
      <c r="H558" s="13">
        <f t="shared" si="16"/>
        <v>1.0784216150789823</v>
      </c>
      <c r="I558" s="58"/>
    </row>
    <row r="559" spans="1:9" x14ac:dyDescent="0.25">
      <c r="A559" s="56">
        <v>3404</v>
      </c>
      <c r="B559" s="20">
        <v>400</v>
      </c>
      <c r="C559" s="60"/>
      <c r="D559" s="103">
        <v>0</v>
      </c>
      <c r="E559" s="103">
        <v>0</v>
      </c>
      <c r="F559" s="103">
        <v>0</v>
      </c>
      <c r="G559" s="13">
        <f t="shared" si="17"/>
        <v>0</v>
      </c>
      <c r="H559" s="13">
        <f t="shared" si="16"/>
        <v>0</v>
      </c>
      <c r="I559" s="58"/>
    </row>
    <row r="560" spans="1:9" x14ac:dyDescent="0.25">
      <c r="A560" s="56">
        <v>3405</v>
      </c>
      <c r="B560" s="20">
        <v>400</v>
      </c>
      <c r="C560" s="60"/>
      <c r="D560" s="105">
        <v>4.7231838976188953</v>
      </c>
      <c r="E560" s="103">
        <v>0</v>
      </c>
      <c r="F560" s="103">
        <v>0</v>
      </c>
      <c r="G560" s="13">
        <f t="shared" si="17"/>
        <v>1.035007031431554</v>
      </c>
      <c r="H560" s="13">
        <f t="shared" si="16"/>
        <v>0.25875175785788851</v>
      </c>
      <c r="I560" s="58"/>
    </row>
    <row r="561" spans="1:9" x14ac:dyDescent="0.25">
      <c r="A561" s="56">
        <v>3407</v>
      </c>
      <c r="B561" s="20">
        <v>250</v>
      </c>
      <c r="C561" s="60"/>
      <c r="D561" s="105">
        <v>4.9330456699302978</v>
      </c>
      <c r="E561" s="103">
        <v>0</v>
      </c>
      <c r="F561" s="103">
        <v>0</v>
      </c>
      <c r="G561" s="13">
        <f t="shared" si="17"/>
        <v>1.0809947411373926</v>
      </c>
      <c r="H561" s="13">
        <f t="shared" si="16"/>
        <v>0.43239789645495702</v>
      </c>
      <c r="I561" s="58"/>
    </row>
    <row r="562" spans="1:9" x14ac:dyDescent="0.25">
      <c r="A562" s="56">
        <v>3409</v>
      </c>
      <c r="B562" s="20">
        <v>400</v>
      </c>
      <c r="C562" s="60"/>
      <c r="D562" s="103">
        <v>3.2218848114521759</v>
      </c>
      <c r="E562" s="103">
        <v>3.0409857996707963</v>
      </c>
      <c r="F562" s="103">
        <v>9.3989160994763967</v>
      </c>
      <c r="G562" s="13">
        <f t="shared" si="17"/>
        <v>3.4320195278493419</v>
      </c>
      <c r="H562" s="13">
        <f t="shared" si="16"/>
        <v>0.85800488196233549</v>
      </c>
      <c r="I562" s="58"/>
    </row>
    <row r="563" spans="1:9" x14ac:dyDescent="0.25">
      <c r="A563" s="56">
        <v>3410</v>
      </c>
      <c r="B563" s="20">
        <v>250</v>
      </c>
      <c r="C563" s="60"/>
      <c r="D563" s="103">
        <v>0.4387542339630004</v>
      </c>
      <c r="E563" s="103">
        <v>0</v>
      </c>
      <c r="F563" s="103">
        <v>0</v>
      </c>
      <c r="G563" s="13">
        <f t="shared" si="17"/>
        <v>9.6145677802425486E-2</v>
      </c>
      <c r="H563" s="13">
        <f t="shared" si="16"/>
        <v>3.8458271120970194E-2</v>
      </c>
      <c r="I563" s="58"/>
    </row>
    <row r="564" spans="1:9" x14ac:dyDescent="0.25">
      <c r="A564" s="56">
        <v>3414</v>
      </c>
      <c r="B564" s="20">
        <v>400</v>
      </c>
      <c r="C564" s="60"/>
      <c r="D564" s="103">
        <v>2.8331417477936274</v>
      </c>
      <c r="E564" s="103">
        <v>3.2688573828634273</v>
      </c>
      <c r="F564" s="103">
        <v>0</v>
      </c>
      <c r="G564" s="13">
        <f t="shared" si="17"/>
        <v>1.3371514094979824</v>
      </c>
      <c r="H564" s="13">
        <f t="shared" si="16"/>
        <v>0.3342878523744956</v>
      </c>
      <c r="I564" s="58"/>
    </row>
    <row r="565" spans="1:9" x14ac:dyDescent="0.25">
      <c r="A565" s="56" t="s">
        <v>2608</v>
      </c>
      <c r="B565" s="20">
        <v>400</v>
      </c>
      <c r="C565" s="60" t="s">
        <v>11</v>
      </c>
      <c r="D565" s="105">
        <v>70.034834378591739</v>
      </c>
      <c r="E565" s="103">
        <v>65.31718847245061</v>
      </c>
      <c r="F565" s="103">
        <v>79.904469300850792</v>
      </c>
      <c r="G565" s="13">
        <f t="shared" si="17"/>
        <v>47.169872646884855</v>
      </c>
      <c r="H565" s="13">
        <f t="shared" si="16"/>
        <v>11.792468161721214</v>
      </c>
      <c r="I565" s="58"/>
    </row>
    <row r="566" spans="1:9" x14ac:dyDescent="0.25">
      <c r="A566" s="56" t="s">
        <v>2609</v>
      </c>
      <c r="B566" s="20">
        <v>400</v>
      </c>
      <c r="C566" s="60" t="s">
        <v>10</v>
      </c>
      <c r="D566" s="114">
        <v>56.381517120263446</v>
      </c>
      <c r="E566" s="105">
        <v>47.343744086678761</v>
      </c>
      <c r="F566" s="103">
        <v>51.94929130230495</v>
      </c>
      <c r="G566" s="13">
        <f t="shared" si="17"/>
        <v>34.113483606526358</v>
      </c>
      <c r="H566" s="13">
        <f t="shared" si="16"/>
        <v>8.5283709016315896</v>
      </c>
      <c r="I566" s="58"/>
    </row>
    <row r="567" spans="1:9" ht="45" x14ac:dyDescent="0.25">
      <c r="A567" s="56" t="s">
        <v>2610</v>
      </c>
      <c r="B567" s="20">
        <v>630</v>
      </c>
      <c r="C567" s="60" t="s">
        <v>3545</v>
      </c>
      <c r="D567" s="105">
        <v>313.17463476219871</v>
      </c>
      <c r="E567" s="103">
        <v>341.1216299562368</v>
      </c>
      <c r="F567" s="103">
        <v>334.16498964933044</v>
      </c>
      <c r="G567" s="13">
        <f t="shared" si="17"/>
        <v>216.60480954045647</v>
      </c>
      <c r="H567" s="13">
        <f t="shared" si="16"/>
        <v>34.381715800072456</v>
      </c>
      <c r="I567" s="58"/>
    </row>
    <row r="568" spans="1:9" x14ac:dyDescent="0.25">
      <c r="A568" s="56" t="s">
        <v>2611</v>
      </c>
      <c r="B568" s="20">
        <v>630</v>
      </c>
      <c r="C568" s="60" t="s">
        <v>10</v>
      </c>
      <c r="D568" s="103">
        <v>50.520802492638687</v>
      </c>
      <c r="E568" s="103">
        <v>46.517687339402066</v>
      </c>
      <c r="F568" s="103">
        <v>62.443555614113897</v>
      </c>
      <c r="G568" s="13">
        <f t="shared" si="17"/>
        <v>34.947832225434027</v>
      </c>
      <c r="H568" s="13">
        <f t="shared" si="16"/>
        <v>5.5472749564180992</v>
      </c>
      <c r="I568" s="58"/>
    </row>
    <row r="569" spans="1:9" x14ac:dyDescent="0.25">
      <c r="A569" s="56" t="s">
        <v>3887</v>
      </c>
      <c r="B569" s="20">
        <v>400</v>
      </c>
      <c r="C569" s="60" t="s">
        <v>11</v>
      </c>
      <c r="D569" s="103">
        <v>93.829551299529101</v>
      </c>
      <c r="E569" s="103">
        <v>183.08637706357089</v>
      </c>
      <c r="F569" s="103">
        <v>195.38569328357167</v>
      </c>
      <c r="G569" s="13">
        <f t="shared" si="17"/>
        <v>103.49702869017398</v>
      </c>
      <c r="H569" s="13">
        <f t="shared" si="16"/>
        <v>25.874257172543498</v>
      </c>
      <c r="I569" s="58"/>
    </row>
    <row r="570" spans="1:9" x14ac:dyDescent="0.25">
      <c r="A570" s="56" t="s">
        <v>3888</v>
      </c>
      <c r="B570" s="20">
        <v>250</v>
      </c>
      <c r="C570" s="60" t="s">
        <v>10</v>
      </c>
      <c r="D570" s="105">
        <v>156.40031907500241</v>
      </c>
      <c r="E570" s="103">
        <v>205.07059375027362</v>
      </c>
      <c r="F570" s="103">
        <v>149.53348285086886</v>
      </c>
      <c r="G570" s="13">
        <f t="shared" si="17"/>
        <v>111.97809657249923</v>
      </c>
      <c r="H570" s="13">
        <f t="shared" si="16"/>
        <v>44.791238628999693</v>
      </c>
      <c r="I570" s="58"/>
    </row>
    <row r="571" spans="1:9" ht="30" x14ac:dyDescent="0.25">
      <c r="A571" s="56" t="s">
        <v>3889</v>
      </c>
      <c r="B571" s="20">
        <v>400</v>
      </c>
      <c r="C571" s="60" t="s">
        <v>3992</v>
      </c>
      <c r="D571" s="103">
        <v>41.550601557743548</v>
      </c>
      <c r="E571" s="103">
        <v>71.006839453234988</v>
      </c>
      <c r="F571" s="103">
        <v>116.88472849627014</v>
      </c>
      <c r="G571" s="13">
        <f t="shared" si="17"/>
        <v>50.278427411355096</v>
      </c>
      <c r="H571" s="13">
        <f t="shared" si="16"/>
        <v>12.569606852838774</v>
      </c>
      <c r="I571" s="58"/>
    </row>
    <row r="572" spans="1:9" x14ac:dyDescent="0.25">
      <c r="A572" s="56" t="s">
        <v>3890</v>
      </c>
      <c r="B572" s="20">
        <v>400</v>
      </c>
      <c r="C572" s="60" t="s">
        <v>10</v>
      </c>
      <c r="D572" s="105">
        <v>139.93459439976658</v>
      </c>
      <c r="E572" s="103">
        <v>148.18257879732255</v>
      </c>
      <c r="F572" s="103">
        <v>162.71902398508939</v>
      </c>
      <c r="G572" s="13">
        <f t="shared" si="17"/>
        <v>98.793238675854738</v>
      </c>
      <c r="H572" s="13">
        <f t="shared" si="16"/>
        <v>24.698309668963685</v>
      </c>
      <c r="I572" s="58"/>
    </row>
    <row r="573" spans="1:9" ht="60" x14ac:dyDescent="0.25">
      <c r="A573" s="56" t="s">
        <v>3891</v>
      </c>
      <c r="B573" s="20">
        <v>400</v>
      </c>
      <c r="C573" s="60" t="s">
        <v>3993</v>
      </c>
      <c r="D573" s="105">
        <v>230.0394306432284</v>
      </c>
      <c r="E573" s="103">
        <v>186.89431513758433</v>
      </c>
      <c r="F573" s="103">
        <v>193.56210361547971</v>
      </c>
      <c r="G573" s="13">
        <f t="shared" si="17"/>
        <v>133.77999046437421</v>
      </c>
      <c r="H573" s="13">
        <f t="shared" si="16"/>
        <v>33.444997616093552</v>
      </c>
      <c r="I573" s="58"/>
    </row>
    <row r="574" spans="1:9" x14ac:dyDescent="0.25">
      <c r="A574" s="56" t="s">
        <v>3892</v>
      </c>
      <c r="B574" s="20">
        <v>400</v>
      </c>
      <c r="C574" s="60" t="s">
        <v>10</v>
      </c>
      <c r="D574" s="105">
        <v>72.662137719726928</v>
      </c>
      <c r="E574" s="103">
        <v>91.262955484290174</v>
      </c>
      <c r="F574" s="103">
        <v>104.94435846679202</v>
      </c>
      <c r="G574" s="13">
        <f t="shared" si="17"/>
        <v>58.918259176129979</v>
      </c>
      <c r="H574" s="13">
        <f t="shared" si="16"/>
        <v>14.729564794032497</v>
      </c>
      <c r="I574" s="58"/>
    </row>
    <row r="575" spans="1:9" ht="30" x14ac:dyDescent="0.25">
      <c r="A575" s="56" t="s">
        <v>3893</v>
      </c>
      <c r="B575" s="20">
        <v>400</v>
      </c>
      <c r="C575" s="60" t="s">
        <v>3994</v>
      </c>
      <c r="D575" s="105">
        <v>1.8538078124104469</v>
      </c>
      <c r="E575" s="103">
        <v>6.7938967345286825</v>
      </c>
      <c r="F575" s="103">
        <v>5.727713755255583</v>
      </c>
      <c r="G575" s="13">
        <f t="shared" si="17"/>
        <v>3.1501333306209345</v>
      </c>
      <c r="H575" s="13">
        <f t="shared" si="16"/>
        <v>0.78753333265523351</v>
      </c>
      <c r="I575" s="58"/>
    </row>
    <row r="576" spans="1:9" x14ac:dyDescent="0.25">
      <c r="A576" s="56" t="s">
        <v>3894</v>
      </c>
      <c r="B576" s="20">
        <v>400</v>
      </c>
      <c r="C576" s="60" t="s">
        <v>10</v>
      </c>
      <c r="D576" s="105">
        <v>85.55557750944412</v>
      </c>
      <c r="E576" s="103">
        <v>96.20800674607716</v>
      </c>
      <c r="F576" s="103">
        <v>107.11547240260074</v>
      </c>
      <c r="G576" s="13">
        <f t="shared" si="17"/>
        <v>63.303030615683141</v>
      </c>
      <c r="H576" s="13">
        <f t="shared" si="16"/>
        <v>15.825757653920785</v>
      </c>
      <c r="I576" s="58"/>
    </row>
    <row r="577" spans="1:9" x14ac:dyDescent="0.25">
      <c r="A577" s="56" t="s">
        <v>3895</v>
      </c>
      <c r="B577" s="20">
        <v>400</v>
      </c>
      <c r="C577" s="60" t="s">
        <v>11</v>
      </c>
      <c r="D577" s="105">
        <v>173.64805325959347</v>
      </c>
      <c r="E577" s="103">
        <v>137.34568202933417</v>
      </c>
      <c r="F577" s="103">
        <v>159.87193157115556</v>
      </c>
      <c r="G577" s="13">
        <f t="shared" si="17"/>
        <v>103.18236313127288</v>
      </c>
      <c r="H577" s="13">
        <f t="shared" si="16"/>
        <v>25.795590782818216</v>
      </c>
      <c r="I577" s="58"/>
    </row>
    <row r="578" spans="1:9" x14ac:dyDescent="0.25">
      <c r="A578" s="56" t="s">
        <v>3896</v>
      </c>
      <c r="B578" s="20">
        <v>400</v>
      </c>
      <c r="C578" s="60" t="s">
        <v>10</v>
      </c>
      <c r="D578" s="103">
        <v>130.42381205835582</v>
      </c>
      <c r="E578" s="103">
        <v>97.247341975046609</v>
      </c>
      <c r="F578" s="103">
        <v>118.89826656055966</v>
      </c>
      <c r="G578" s="13">
        <f t="shared" si="17"/>
        <v>75.944912366156899</v>
      </c>
      <c r="H578" s="13">
        <f t="shared" si="16"/>
        <v>18.986228091539225</v>
      </c>
      <c r="I578" s="58"/>
    </row>
    <row r="579" spans="1:9" x14ac:dyDescent="0.25">
      <c r="A579" s="56" t="s">
        <v>3897</v>
      </c>
      <c r="B579" s="20">
        <v>400</v>
      </c>
      <c r="C579" s="60" t="s">
        <v>11</v>
      </c>
      <c r="D579" s="103">
        <v>84.413251181585153</v>
      </c>
      <c r="E579" s="103">
        <v>114.75892424815025</v>
      </c>
      <c r="F579" s="103">
        <v>84.057279006781798</v>
      </c>
      <c r="G579" s="13">
        <f t="shared" si="17"/>
        <v>62.065014448855472</v>
      </c>
      <c r="H579" s="13">
        <f t="shared" si="16"/>
        <v>15.516253612213868</v>
      </c>
      <c r="I579" s="58"/>
    </row>
    <row r="580" spans="1:9" x14ac:dyDescent="0.25">
      <c r="A580" s="56" t="s">
        <v>3898</v>
      </c>
      <c r="B580" s="20">
        <v>400</v>
      </c>
      <c r="C580" s="60" t="s">
        <v>10</v>
      </c>
      <c r="D580" s="103">
        <v>60.346596664458843</v>
      </c>
      <c r="E580" s="103">
        <v>65.791016993824599</v>
      </c>
      <c r="F580" s="103">
        <v>40.5317697725473</v>
      </c>
      <c r="G580" s="13">
        <f t="shared" si="17"/>
        <v>36.522817555809382</v>
      </c>
      <c r="H580" s="13">
        <f t="shared" si="16"/>
        <v>9.1307043889523456</v>
      </c>
      <c r="I580" s="58"/>
    </row>
    <row r="581" spans="1:9" ht="30" x14ac:dyDescent="0.25">
      <c r="A581" s="57" t="s">
        <v>3899</v>
      </c>
      <c r="B581" s="65">
        <v>400</v>
      </c>
      <c r="C581" s="60" t="s">
        <v>3995</v>
      </c>
      <c r="D581" s="103">
        <v>37.326899930696129</v>
      </c>
      <c r="E581" s="103">
        <v>39.748035300757387</v>
      </c>
      <c r="F581" s="103">
        <v>36.650125142990738</v>
      </c>
      <c r="G581" s="13">
        <f t="shared" si="17"/>
        <v>24.920951563386545</v>
      </c>
      <c r="H581" s="13">
        <f t="shared" si="16"/>
        <v>6.2302378908466363</v>
      </c>
      <c r="I581" s="58"/>
    </row>
    <row r="582" spans="1:9" x14ac:dyDescent="0.25">
      <c r="A582" s="57" t="s">
        <v>3900</v>
      </c>
      <c r="B582" s="65">
        <v>400</v>
      </c>
      <c r="C582" s="60" t="s">
        <v>10</v>
      </c>
      <c r="D582" s="103">
        <v>105.10810395011967</v>
      </c>
      <c r="E582" s="103">
        <v>98.282546021341247</v>
      </c>
      <c r="F582" s="103">
        <v>89.83845050142564</v>
      </c>
      <c r="G582" s="13">
        <f t="shared" si="17"/>
        <v>64.256270216958541</v>
      </c>
      <c r="H582" s="13">
        <f t="shared" ref="H582:H638" si="18">G582/B582*100</f>
        <v>16.064067554239635</v>
      </c>
      <c r="I582" s="58"/>
    </row>
    <row r="583" spans="1:9" x14ac:dyDescent="0.25">
      <c r="A583" s="57" t="s">
        <v>3901</v>
      </c>
      <c r="B583" s="65">
        <v>400</v>
      </c>
      <c r="C583" s="60" t="s">
        <v>11</v>
      </c>
      <c r="D583" s="103">
        <v>202.30810629816921</v>
      </c>
      <c r="E583" s="103">
        <v>214.21047582895943</v>
      </c>
      <c r="F583" s="103">
        <v>170.88671631980355</v>
      </c>
      <c r="G583" s="13">
        <f t="shared" ref="G583:G638" si="19">(D583+E583+F583)/3*0.38*1.73</f>
        <v>128.72008106633774</v>
      </c>
      <c r="H583" s="13">
        <f t="shared" si="18"/>
        <v>32.180020266584435</v>
      </c>
      <c r="I583" s="58"/>
    </row>
    <row r="584" spans="1:9" x14ac:dyDescent="0.25">
      <c r="A584" s="57" t="s">
        <v>3902</v>
      </c>
      <c r="B584" s="65">
        <v>400</v>
      </c>
      <c r="C584" s="60" t="s">
        <v>10</v>
      </c>
      <c r="D584" s="103">
        <v>124.14000990336937</v>
      </c>
      <c r="E584" s="103">
        <v>86.941658515414744</v>
      </c>
      <c r="F584" s="103">
        <v>92.195446703513753</v>
      </c>
      <c r="G584" s="13">
        <f t="shared" si="19"/>
        <v>66.45812516046621</v>
      </c>
      <c r="H584" s="13">
        <f t="shared" si="18"/>
        <v>16.614531290116552</v>
      </c>
      <c r="I584" s="58"/>
    </row>
    <row r="585" spans="1:9" ht="45" x14ac:dyDescent="0.25">
      <c r="A585" s="57" t="s">
        <v>3903</v>
      </c>
      <c r="B585" s="65">
        <v>400</v>
      </c>
      <c r="C585" s="60" t="s">
        <v>3996</v>
      </c>
      <c r="D585" s="103">
        <v>81.501589642808142</v>
      </c>
      <c r="E585" s="103">
        <v>97.272331084141584</v>
      </c>
      <c r="F585" s="103">
        <v>142.3976838734196</v>
      </c>
      <c r="G585" s="13">
        <f t="shared" si="19"/>
        <v>70.37940428809425</v>
      </c>
      <c r="H585" s="13">
        <f t="shared" si="18"/>
        <v>17.594851072023562</v>
      </c>
      <c r="I585" s="58"/>
    </row>
    <row r="586" spans="1:9" x14ac:dyDescent="0.25">
      <c r="A586" s="57" t="s">
        <v>3904</v>
      </c>
      <c r="B586" s="65">
        <v>630</v>
      </c>
      <c r="C586" s="60" t="s">
        <v>10</v>
      </c>
      <c r="D586" s="103">
        <v>230.15008658512465</v>
      </c>
      <c r="E586" s="103">
        <v>267.18026267902212</v>
      </c>
      <c r="F586" s="103">
        <v>240.98497149001631</v>
      </c>
      <c r="G586" s="13">
        <f t="shared" si="19"/>
        <v>161.78949728792892</v>
      </c>
      <c r="H586" s="13">
        <f t="shared" si="18"/>
        <v>25.680872585385544</v>
      </c>
      <c r="I586" s="58"/>
    </row>
    <row r="587" spans="1:9" x14ac:dyDescent="0.25">
      <c r="A587" s="57" t="s">
        <v>3905</v>
      </c>
      <c r="B587" s="65">
        <v>400</v>
      </c>
      <c r="C587" s="60" t="s">
        <v>3997</v>
      </c>
      <c r="D587" s="103">
        <v>120.56025932705592</v>
      </c>
      <c r="E587" s="103">
        <v>144.39249833898234</v>
      </c>
      <c r="F587" s="103">
        <v>150.97732085958233</v>
      </c>
      <c r="G587" s="13">
        <f t="shared" si="19"/>
        <v>91.144144540914326</v>
      </c>
      <c r="H587" s="13">
        <f t="shared" si="18"/>
        <v>22.786036135228581</v>
      </c>
      <c r="I587" s="58"/>
    </row>
    <row r="588" spans="1:9" x14ac:dyDescent="0.25">
      <c r="A588" s="57" t="s">
        <v>3906</v>
      </c>
      <c r="B588" s="65">
        <v>400</v>
      </c>
      <c r="C588" s="60" t="s">
        <v>10</v>
      </c>
      <c r="D588" s="103">
        <v>194.84758390763594</v>
      </c>
      <c r="E588" s="103">
        <v>134.67075476879322</v>
      </c>
      <c r="F588" s="103">
        <v>155.09300689704227</v>
      </c>
      <c r="G588" s="13">
        <f t="shared" si="19"/>
        <v>106.1944995266667</v>
      </c>
      <c r="H588" s="13">
        <f t="shared" si="18"/>
        <v>26.548624881666676</v>
      </c>
      <c r="I588" s="58"/>
    </row>
    <row r="589" spans="1:9" x14ac:dyDescent="0.25">
      <c r="A589" s="56" t="s">
        <v>3907</v>
      </c>
      <c r="B589" s="20">
        <v>400</v>
      </c>
      <c r="C589" s="60" t="s">
        <v>11</v>
      </c>
      <c r="D589" s="103">
        <v>129.62090268406044</v>
      </c>
      <c r="E589" s="103">
        <v>111.39426373767272</v>
      </c>
      <c r="F589" s="103">
        <v>123.04968004173654</v>
      </c>
      <c r="G589" s="13">
        <f t="shared" si="19"/>
        <v>79.77874335502834</v>
      </c>
      <c r="H589" s="13">
        <f t="shared" si="18"/>
        <v>19.944685838757085</v>
      </c>
      <c r="I589" s="58"/>
    </row>
    <row r="590" spans="1:9" x14ac:dyDescent="0.25">
      <c r="A590" s="56" t="s">
        <v>3908</v>
      </c>
      <c r="B590" s="20">
        <v>400</v>
      </c>
      <c r="C590" s="60" t="s">
        <v>10</v>
      </c>
      <c r="D590" s="103">
        <v>100.98683296475063</v>
      </c>
      <c r="E590" s="103">
        <v>69.977976159762676</v>
      </c>
      <c r="F590" s="103">
        <v>114.23128922960063</v>
      </c>
      <c r="G590" s="13">
        <f t="shared" si="19"/>
        <v>62.495971685998164</v>
      </c>
      <c r="H590" s="13">
        <f t="shared" si="18"/>
        <v>15.623992921499541</v>
      </c>
      <c r="I590" s="58"/>
    </row>
    <row r="591" spans="1:9" ht="45" x14ac:dyDescent="0.25">
      <c r="A591" s="56" t="s">
        <v>3909</v>
      </c>
      <c r="B591" s="20">
        <v>250</v>
      </c>
      <c r="C591" s="60" t="s">
        <v>3998</v>
      </c>
      <c r="D591" s="103">
        <v>70.332749687744894</v>
      </c>
      <c r="E591" s="103">
        <v>61.6044739208293</v>
      </c>
      <c r="F591" s="103">
        <v>84.526668460576019</v>
      </c>
      <c r="G591" s="13">
        <f t="shared" si="19"/>
        <v>47.434454215419784</v>
      </c>
      <c r="H591" s="13">
        <f t="shared" si="18"/>
        <v>18.973781686167914</v>
      </c>
      <c r="I591" s="58"/>
    </row>
    <row r="592" spans="1:9" x14ac:dyDescent="0.25">
      <c r="A592" s="56" t="s">
        <v>3910</v>
      </c>
      <c r="B592" s="20">
        <v>250</v>
      </c>
      <c r="C592" s="60" t="s">
        <v>10</v>
      </c>
      <c r="D592" s="103">
        <v>46.726923578869794</v>
      </c>
      <c r="E592" s="103">
        <v>38.494772474914875</v>
      </c>
      <c r="F592" s="103">
        <v>29.227983389615677</v>
      </c>
      <c r="G592" s="13">
        <f t="shared" si="19"/>
        <v>25.079739755363796</v>
      </c>
      <c r="H592" s="13">
        <f t="shared" si="18"/>
        <v>10.031895902145518</v>
      </c>
      <c r="I592" s="58"/>
    </row>
    <row r="593" spans="1:9" ht="30" x14ac:dyDescent="0.25">
      <c r="A593" s="56" t="s">
        <v>3911</v>
      </c>
      <c r="B593" s="20">
        <v>400</v>
      </c>
      <c r="C593" s="60" t="s">
        <v>3999</v>
      </c>
      <c r="D593" s="103">
        <v>129.98334901734361</v>
      </c>
      <c r="E593" s="103">
        <v>128.49619633754347</v>
      </c>
      <c r="F593" s="103">
        <v>118.88284504117382</v>
      </c>
      <c r="G593" s="13">
        <f t="shared" si="19"/>
        <v>82.692678482123483</v>
      </c>
      <c r="H593" s="13">
        <f t="shared" si="18"/>
        <v>20.673169620530871</v>
      </c>
      <c r="I593" s="58"/>
    </row>
    <row r="594" spans="1:9" x14ac:dyDescent="0.25">
      <c r="A594" s="56" t="s">
        <v>3912</v>
      </c>
      <c r="B594" s="20">
        <v>400</v>
      </c>
      <c r="C594" s="60" t="s">
        <v>10</v>
      </c>
      <c r="D594" s="103">
        <v>148.76236538463544</v>
      </c>
      <c r="E594" s="103">
        <v>137.55754417496172</v>
      </c>
      <c r="F594" s="103">
        <v>116.96428333572565</v>
      </c>
      <c r="G594" s="13">
        <f t="shared" si="19"/>
        <v>88.373009469795079</v>
      </c>
      <c r="H594" s="13">
        <f t="shared" si="18"/>
        <v>22.09325236744877</v>
      </c>
      <c r="I594" s="58"/>
    </row>
    <row r="595" spans="1:9" ht="60" x14ac:dyDescent="0.25">
      <c r="A595" s="56" t="s">
        <v>3913</v>
      </c>
      <c r="B595" s="20">
        <v>630</v>
      </c>
      <c r="C595" s="60" t="s">
        <v>4000</v>
      </c>
      <c r="D595" s="103">
        <v>133.75387107228781</v>
      </c>
      <c r="E595" s="103">
        <v>126.68203483115994</v>
      </c>
      <c r="F595" s="103">
        <v>152.57303586090026</v>
      </c>
      <c r="G595" s="13">
        <f t="shared" si="19"/>
        <v>90.504026105294145</v>
      </c>
      <c r="H595" s="13">
        <f t="shared" si="18"/>
        <v>14.365718429411769</v>
      </c>
      <c r="I595" s="58"/>
    </row>
    <row r="596" spans="1:9" x14ac:dyDescent="0.25">
      <c r="A596" s="56" t="s">
        <v>3914</v>
      </c>
      <c r="B596" s="20">
        <v>630</v>
      </c>
      <c r="C596" s="60" t="s">
        <v>10</v>
      </c>
      <c r="D596" s="103">
        <v>240.56303212098015</v>
      </c>
      <c r="E596" s="103">
        <v>241.51773626928178</v>
      </c>
      <c r="F596" s="103">
        <v>181.88035367592934</v>
      </c>
      <c r="G596" s="13">
        <f t="shared" si="19"/>
        <v>145.49601388210471</v>
      </c>
      <c r="H596" s="13">
        <f t="shared" si="18"/>
        <v>23.094605378111858</v>
      </c>
      <c r="I596" s="58"/>
    </row>
    <row r="597" spans="1:9" x14ac:dyDescent="0.25">
      <c r="A597" s="56" t="s">
        <v>3915</v>
      </c>
      <c r="B597" s="20">
        <v>400</v>
      </c>
      <c r="C597" s="60" t="s">
        <v>4001</v>
      </c>
      <c r="D597" s="103">
        <v>32.528995187931947</v>
      </c>
      <c r="E597" s="103">
        <v>30.563999982516719</v>
      </c>
      <c r="F597" s="103">
        <v>46.434085887950701</v>
      </c>
      <c r="G597" s="13">
        <f t="shared" si="19"/>
        <v>24.001034362597249</v>
      </c>
      <c r="H597" s="13">
        <f t="shared" si="18"/>
        <v>6.0002585906493122</v>
      </c>
      <c r="I597" s="58"/>
    </row>
    <row r="598" spans="1:9" x14ac:dyDescent="0.25">
      <c r="A598" s="56" t="s">
        <v>3916</v>
      </c>
      <c r="B598" s="20">
        <v>400</v>
      </c>
      <c r="C598" s="60" t="s">
        <v>10</v>
      </c>
      <c r="D598" s="105">
        <v>9.6773373420924038</v>
      </c>
      <c r="E598" s="103">
        <v>13.533165123128676</v>
      </c>
      <c r="F598" s="103">
        <v>6.8074727683165879</v>
      </c>
      <c r="G598" s="13">
        <f t="shared" si="19"/>
        <v>6.5779389728425546</v>
      </c>
      <c r="H598" s="13">
        <f t="shared" si="18"/>
        <v>1.6444847432106386</v>
      </c>
      <c r="I598" s="58"/>
    </row>
    <row r="599" spans="1:9" ht="90" x14ac:dyDescent="0.25">
      <c r="A599" s="56" t="s">
        <v>3917</v>
      </c>
      <c r="B599" s="20">
        <v>400</v>
      </c>
      <c r="C599" s="60" t="s">
        <v>4002</v>
      </c>
      <c r="D599" s="103">
        <v>91.405309959738901</v>
      </c>
      <c r="E599" s="103">
        <v>99.053336336048005</v>
      </c>
      <c r="F599" s="103">
        <v>87.1998818600064</v>
      </c>
      <c r="G599" s="13">
        <f t="shared" si="19"/>
        <v>60.844238803206174</v>
      </c>
      <c r="H599" s="13">
        <f t="shared" si="18"/>
        <v>15.211059700801544</v>
      </c>
      <c r="I599" s="58"/>
    </row>
    <row r="600" spans="1:9" x14ac:dyDescent="0.25">
      <c r="A600" s="56" t="s">
        <v>3918</v>
      </c>
      <c r="B600" s="20">
        <v>400</v>
      </c>
      <c r="C600" s="60" t="s">
        <v>10</v>
      </c>
      <c r="D600" s="103">
        <v>57.062408927543999</v>
      </c>
      <c r="E600" s="103">
        <v>91.699826940373711</v>
      </c>
      <c r="F600" s="103">
        <v>103.32343902608091</v>
      </c>
      <c r="G600" s="13">
        <f t="shared" si="19"/>
        <v>55.240374225104901</v>
      </c>
      <c r="H600" s="13">
        <f t="shared" si="18"/>
        <v>13.810093556276225</v>
      </c>
      <c r="I600" s="58"/>
    </row>
    <row r="601" spans="1:9" x14ac:dyDescent="0.25">
      <c r="A601" s="56" t="s">
        <v>3919</v>
      </c>
      <c r="B601" s="20">
        <v>250</v>
      </c>
      <c r="C601" s="60" t="s">
        <v>11</v>
      </c>
      <c r="D601" s="105">
        <v>14.67876703173593</v>
      </c>
      <c r="E601" s="103">
        <v>33.771363413901106</v>
      </c>
      <c r="F601" s="103">
        <v>34.904544157983729</v>
      </c>
      <c r="G601" s="13">
        <f t="shared" si="19"/>
        <v>18.265787694806765</v>
      </c>
      <c r="H601" s="13">
        <f t="shared" si="18"/>
        <v>7.3063150779227062</v>
      </c>
      <c r="I601" s="58"/>
    </row>
    <row r="602" spans="1:9" x14ac:dyDescent="0.25">
      <c r="A602" s="56" t="s">
        <v>3920</v>
      </c>
      <c r="B602" s="20">
        <v>180</v>
      </c>
      <c r="C602" s="60" t="s">
        <v>10</v>
      </c>
      <c r="D602" s="105">
        <v>4.0128574181116488</v>
      </c>
      <c r="E602" s="103">
        <v>17.018122811642712</v>
      </c>
      <c r="F602" s="103">
        <v>9.2475144912464771</v>
      </c>
      <c r="G602" s="13">
        <f t="shared" si="19"/>
        <v>6.6350274765286512</v>
      </c>
      <c r="H602" s="13">
        <f t="shared" si="18"/>
        <v>3.6861263758492511</v>
      </c>
      <c r="I602" s="58"/>
    </row>
    <row r="603" spans="1:9" x14ac:dyDescent="0.25">
      <c r="A603" s="56" t="s">
        <v>3921</v>
      </c>
      <c r="B603" s="20">
        <v>400</v>
      </c>
      <c r="C603" s="60" t="s">
        <v>11</v>
      </c>
      <c r="D603" s="105">
        <v>9.8330003100302097</v>
      </c>
      <c r="E603" s="103">
        <v>8.1921078010544282</v>
      </c>
      <c r="F603" s="103">
        <v>12.407625429812001</v>
      </c>
      <c r="G603" s="13">
        <f t="shared" si="19"/>
        <v>6.6688263432618164</v>
      </c>
      <c r="H603" s="13">
        <f t="shared" si="18"/>
        <v>1.6672065858154541</v>
      </c>
      <c r="I603" s="58"/>
    </row>
    <row r="604" spans="1:9" x14ac:dyDescent="0.25">
      <c r="A604" s="56" t="s">
        <v>3922</v>
      </c>
      <c r="B604" s="20">
        <v>400</v>
      </c>
      <c r="C604" s="60" t="s">
        <v>10</v>
      </c>
      <c r="D604" s="105">
        <v>206.71594965548422</v>
      </c>
      <c r="E604" s="103">
        <v>192.2954839727947</v>
      </c>
      <c r="F604" s="103">
        <v>207.97255012908533</v>
      </c>
      <c r="G604" s="13">
        <f t="shared" si="19"/>
        <v>133.0104236406971</v>
      </c>
      <c r="H604" s="13">
        <f t="shared" si="18"/>
        <v>33.252605910174275</v>
      </c>
      <c r="I604" s="58"/>
    </row>
    <row r="605" spans="1:9" ht="30" x14ac:dyDescent="0.25">
      <c r="A605" s="56" t="s">
        <v>3923</v>
      </c>
      <c r="B605" s="20">
        <v>630</v>
      </c>
      <c r="C605" s="60" t="s">
        <v>4003</v>
      </c>
      <c r="D605" s="103">
        <v>16.672698337881545</v>
      </c>
      <c r="E605" s="103">
        <v>21.404763318222511</v>
      </c>
      <c r="F605" s="103">
        <v>15.109335853821586</v>
      </c>
      <c r="G605" s="13">
        <f t="shared" si="19"/>
        <v>11.655000227675037</v>
      </c>
      <c r="H605" s="13">
        <f t="shared" si="18"/>
        <v>1.8500000361388949</v>
      </c>
      <c r="I605" s="58"/>
    </row>
    <row r="606" spans="1:9" x14ac:dyDescent="0.25">
      <c r="A606" s="56" t="s">
        <v>3924</v>
      </c>
      <c r="B606" s="20">
        <v>630</v>
      </c>
      <c r="C606" s="60" t="s">
        <v>10</v>
      </c>
      <c r="D606" s="103">
        <v>187.77715840567996</v>
      </c>
      <c r="E606" s="103">
        <v>164.70767384840929</v>
      </c>
      <c r="F606" s="103">
        <v>181.25694257307825</v>
      </c>
      <c r="G606" s="13">
        <f t="shared" si="19"/>
        <v>116.96061425712664</v>
      </c>
      <c r="H606" s="13">
        <f t="shared" si="18"/>
        <v>18.565176866210578</v>
      </c>
      <c r="I606" s="58"/>
    </row>
    <row r="607" spans="1:9" x14ac:dyDescent="0.25">
      <c r="A607" s="56" t="s">
        <v>3925</v>
      </c>
      <c r="B607" s="20">
        <v>400</v>
      </c>
      <c r="C607" s="60" t="s">
        <v>11</v>
      </c>
      <c r="D607" s="103">
        <v>45.517012284813966</v>
      </c>
      <c r="E607" s="103">
        <v>50.025619925071304</v>
      </c>
      <c r="F607" s="103">
        <v>31.823721024451245</v>
      </c>
      <c r="G607" s="13">
        <f t="shared" si="19"/>
        <v>27.910213538750941</v>
      </c>
      <c r="H607" s="13">
        <f t="shared" si="18"/>
        <v>6.9775533846877345</v>
      </c>
      <c r="I607" s="58"/>
    </row>
    <row r="608" spans="1:9" x14ac:dyDescent="0.25">
      <c r="A608" s="56" t="s">
        <v>3926</v>
      </c>
      <c r="B608" s="20">
        <v>400</v>
      </c>
      <c r="C608" s="60" t="s">
        <v>10</v>
      </c>
      <c r="D608" s="103">
        <v>8.3549200031021691</v>
      </c>
      <c r="E608" s="103">
        <v>9.34991750549516</v>
      </c>
      <c r="F608" s="103">
        <v>18.244945086421971</v>
      </c>
      <c r="G608" s="13">
        <f t="shared" si="19"/>
        <v>7.8777956926552291</v>
      </c>
      <c r="H608" s="13">
        <f t="shared" si="18"/>
        <v>1.9694489231638073</v>
      </c>
      <c r="I608" s="58"/>
    </row>
    <row r="609" spans="1:9" x14ac:dyDescent="0.25">
      <c r="A609" s="56">
        <v>3446</v>
      </c>
      <c r="B609" s="20">
        <v>250</v>
      </c>
      <c r="C609" s="60" t="s">
        <v>11</v>
      </c>
      <c r="D609" s="105">
        <v>211.50496740631328</v>
      </c>
      <c r="E609" s="103">
        <v>225.17126970071178</v>
      </c>
      <c r="F609" s="103">
        <v>220.97543701612503</v>
      </c>
      <c r="G609" s="13">
        <f t="shared" si="19"/>
        <v>144.11340352285296</v>
      </c>
      <c r="H609" s="13">
        <f t="shared" si="18"/>
        <v>57.645361409141181</v>
      </c>
      <c r="I609" s="58"/>
    </row>
    <row r="610" spans="1:9" ht="120" x14ac:dyDescent="0.25">
      <c r="A610" s="56" t="s">
        <v>3927</v>
      </c>
      <c r="B610" s="20">
        <v>400</v>
      </c>
      <c r="C610" s="60" t="s">
        <v>4004</v>
      </c>
      <c r="D610" s="103">
        <v>122.21983471566111</v>
      </c>
      <c r="E610" s="103">
        <v>105.67564062514084</v>
      </c>
      <c r="F610" s="103">
        <v>103.60795434883181</v>
      </c>
      <c r="G610" s="13">
        <f t="shared" si="19"/>
        <v>72.643451559321747</v>
      </c>
      <c r="H610" s="13">
        <f t="shared" si="18"/>
        <v>18.160862889830437</v>
      </c>
      <c r="I610" s="58"/>
    </row>
    <row r="611" spans="1:9" x14ac:dyDescent="0.25">
      <c r="A611" s="56" t="s">
        <v>3928</v>
      </c>
      <c r="B611" s="20">
        <v>400</v>
      </c>
      <c r="C611" s="60" t="s">
        <v>10</v>
      </c>
      <c r="D611" s="103">
        <v>44.311810103839285</v>
      </c>
      <c r="E611" s="103">
        <v>39.825157094618277</v>
      </c>
      <c r="F611" s="103">
        <v>28.813527966725253</v>
      </c>
      <c r="G611" s="13">
        <f t="shared" si="19"/>
        <v>24.751218507197059</v>
      </c>
      <c r="H611" s="13">
        <f t="shared" si="18"/>
        <v>6.1878046267992648</v>
      </c>
      <c r="I611" s="58"/>
    </row>
    <row r="612" spans="1:9" ht="30" x14ac:dyDescent="0.25">
      <c r="A612" s="56" t="s">
        <v>3929</v>
      </c>
      <c r="B612" s="20">
        <v>400</v>
      </c>
      <c r="C612" s="60" t="s">
        <v>4005</v>
      </c>
      <c r="D612" s="103">
        <v>44.170143009942308</v>
      </c>
      <c r="E612" s="103">
        <v>98.110088408426947</v>
      </c>
      <c r="F612" s="103">
        <v>65.521265059167064</v>
      </c>
      <c r="G612" s="13">
        <f t="shared" si="19"/>
        <v>45.536234594777461</v>
      </c>
      <c r="H612" s="13">
        <f t="shared" si="18"/>
        <v>11.384058648694365</v>
      </c>
      <c r="I612" s="58"/>
    </row>
    <row r="613" spans="1:9" x14ac:dyDescent="0.25">
      <c r="A613" s="56" t="s">
        <v>3930</v>
      </c>
      <c r="B613" s="20">
        <v>400</v>
      </c>
      <c r="C613" s="60" t="s">
        <v>10</v>
      </c>
      <c r="D613" s="103">
        <v>193.32804420278157</v>
      </c>
      <c r="E613" s="103">
        <v>159.33662322544603</v>
      </c>
      <c r="F613" s="103">
        <v>181.5000201937103</v>
      </c>
      <c r="G613" s="13">
        <f t="shared" si="19"/>
        <v>117.05328854755399</v>
      </c>
      <c r="H613" s="13">
        <f t="shared" si="18"/>
        <v>29.263322136888497</v>
      </c>
      <c r="I613" s="58"/>
    </row>
    <row r="614" spans="1:9" ht="30" x14ac:dyDescent="0.25">
      <c r="A614" s="56" t="s">
        <v>3931</v>
      </c>
      <c r="B614" s="20">
        <v>400</v>
      </c>
      <c r="C614" s="60" t="s">
        <v>4006</v>
      </c>
      <c r="D614" s="103">
        <v>59.641476207937949</v>
      </c>
      <c r="E614" s="103">
        <v>25.112205029644947</v>
      </c>
      <c r="F614" s="103">
        <v>61.192124050182116</v>
      </c>
      <c r="G614" s="13">
        <f t="shared" si="19"/>
        <v>31.98159079872557</v>
      </c>
      <c r="H614" s="13">
        <f t="shared" si="18"/>
        <v>7.9953976996813916</v>
      </c>
      <c r="I614" s="58"/>
    </row>
    <row r="615" spans="1:9" x14ac:dyDescent="0.25">
      <c r="A615" s="56" t="s">
        <v>3932</v>
      </c>
      <c r="B615" s="20">
        <v>400</v>
      </c>
      <c r="C615" s="60" t="s">
        <v>10</v>
      </c>
      <c r="D615" s="103">
        <v>160.1093288339373</v>
      </c>
      <c r="E615" s="103">
        <v>166.28149534562206</v>
      </c>
      <c r="F615" s="103">
        <v>150.13435668729926</v>
      </c>
      <c r="G615" s="13">
        <f t="shared" si="19"/>
        <v>104.42255130062428</v>
      </c>
      <c r="H615" s="13">
        <f t="shared" si="18"/>
        <v>26.105637825156069</v>
      </c>
      <c r="I615" s="58"/>
    </row>
    <row r="616" spans="1:9" ht="120" x14ac:dyDescent="0.25">
      <c r="A616" s="56" t="s">
        <v>3933</v>
      </c>
      <c r="B616" s="20">
        <v>400</v>
      </c>
      <c r="C616" s="60" t="s">
        <v>4007</v>
      </c>
      <c r="D616" s="103">
        <v>18.133335097455824</v>
      </c>
      <c r="E616" s="103">
        <v>26.871988160123788</v>
      </c>
      <c r="F616" s="103">
        <v>17.811219645574489</v>
      </c>
      <c r="G616" s="13">
        <f t="shared" si="19"/>
        <v>13.765198434844502</v>
      </c>
      <c r="H616" s="13">
        <f t="shared" si="18"/>
        <v>3.4412996087111258</v>
      </c>
      <c r="I616" s="58"/>
    </row>
    <row r="617" spans="1:9" x14ac:dyDescent="0.25">
      <c r="A617" s="56" t="s">
        <v>3934</v>
      </c>
      <c r="B617" s="20">
        <v>400</v>
      </c>
      <c r="C617" s="60" t="s">
        <v>10</v>
      </c>
      <c r="D617" s="103">
        <v>140.48077897278154</v>
      </c>
      <c r="E617" s="103">
        <v>198.94567050602333</v>
      </c>
      <c r="F617" s="103">
        <v>183.66442929281504</v>
      </c>
      <c r="G617" s="13">
        <f t="shared" si="19"/>
        <v>114.62664790148764</v>
      </c>
      <c r="H617" s="13">
        <f t="shared" si="18"/>
        <v>28.656661975371911</v>
      </c>
      <c r="I617" s="58"/>
    </row>
    <row r="618" spans="1:9" ht="75" x14ac:dyDescent="0.25">
      <c r="A618" s="56" t="s">
        <v>3935</v>
      </c>
      <c r="B618" s="20">
        <v>400</v>
      </c>
      <c r="C618" s="60" t="s">
        <v>4008</v>
      </c>
      <c r="D618" s="105">
        <v>149.73047396423405</v>
      </c>
      <c r="E618" s="103">
        <v>146.52190705669994</v>
      </c>
      <c r="F618" s="103">
        <v>143.95320724843643</v>
      </c>
      <c r="G618" s="13">
        <f t="shared" si="19"/>
        <v>96.463717909428055</v>
      </c>
      <c r="H618" s="13">
        <f t="shared" si="18"/>
        <v>24.115929477357014</v>
      </c>
      <c r="I618" s="58"/>
    </row>
    <row r="619" spans="1:9" x14ac:dyDescent="0.25">
      <c r="A619" s="56" t="s">
        <v>3936</v>
      </c>
      <c r="B619" s="20">
        <v>400</v>
      </c>
      <c r="C619" s="60" t="s">
        <v>10</v>
      </c>
      <c r="D619" s="103">
        <v>99.259767542621532</v>
      </c>
      <c r="E619" s="103">
        <v>98.879144244510073</v>
      </c>
      <c r="F619" s="103">
        <v>133.94642606317859</v>
      </c>
      <c r="G619" s="13">
        <f t="shared" si="19"/>
        <v>72.770967034264643</v>
      </c>
      <c r="H619" s="13">
        <f t="shared" si="18"/>
        <v>18.192741758566161</v>
      </c>
      <c r="I619" s="58"/>
    </row>
    <row r="620" spans="1:9" ht="60" x14ac:dyDescent="0.25">
      <c r="A620" s="56" t="s">
        <v>3937</v>
      </c>
      <c r="B620" s="20">
        <v>400</v>
      </c>
      <c r="C620" s="60" t="s">
        <v>4009</v>
      </c>
      <c r="D620" s="103">
        <v>116.4877601704293</v>
      </c>
      <c r="E620" s="103">
        <v>62.650878679993284</v>
      </c>
      <c r="F620" s="103">
        <v>86.07068108475832</v>
      </c>
      <c r="G620" s="13">
        <f t="shared" si="19"/>
        <v>58.116202308462647</v>
      </c>
      <c r="H620" s="13">
        <f t="shared" si="18"/>
        <v>14.529050577115662</v>
      </c>
      <c r="I620" s="58"/>
    </row>
    <row r="621" spans="1:9" x14ac:dyDescent="0.25">
      <c r="A621" s="56" t="s">
        <v>3938</v>
      </c>
      <c r="B621" s="20">
        <v>400</v>
      </c>
      <c r="C621" s="60" t="s">
        <v>10</v>
      </c>
      <c r="D621" s="105">
        <v>16.729455417617796</v>
      </c>
      <c r="E621" s="103">
        <v>5.6614920504395778</v>
      </c>
      <c r="F621" s="103">
        <v>9.6248947654500867</v>
      </c>
      <c r="G621" s="13">
        <f t="shared" si="19"/>
        <v>7.0157382281025997</v>
      </c>
      <c r="H621" s="13">
        <f t="shared" si="18"/>
        <v>1.7539345570256499</v>
      </c>
      <c r="I621" s="58"/>
    </row>
    <row r="622" spans="1:9" x14ac:dyDescent="0.25">
      <c r="A622" s="56" t="s">
        <v>3939</v>
      </c>
      <c r="B622" s="20">
        <v>400</v>
      </c>
      <c r="C622" s="60" t="s">
        <v>4010</v>
      </c>
      <c r="D622" s="105">
        <v>107.38765444668269</v>
      </c>
      <c r="E622" s="103">
        <v>65.876112030971683</v>
      </c>
      <c r="F622" s="103">
        <v>66.194091359844748</v>
      </c>
      <c r="G622" s="13">
        <f t="shared" si="19"/>
        <v>52.473198580790644</v>
      </c>
      <c r="H622" s="13">
        <f t="shared" si="18"/>
        <v>13.118299645197663</v>
      </c>
      <c r="I622" s="58"/>
    </row>
    <row r="623" spans="1:9" x14ac:dyDescent="0.25">
      <c r="A623" s="56" t="s">
        <v>3940</v>
      </c>
      <c r="B623" s="20">
        <v>400</v>
      </c>
      <c r="C623" s="60" t="s">
        <v>10</v>
      </c>
      <c r="D623" s="105">
        <v>98.371915659352823</v>
      </c>
      <c r="E623" s="103">
        <v>90.85254948171206</v>
      </c>
      <c r="F623" s="103">
        <v>123.87783651472294</v>
      </c>
      <c r="G623" s="13">
        <f t="shared" si="19"/>
        <v>68.611151036171634</v>
      </c>
      <c r="H623" s="13">
        <f t="shared" si="18"/>
        <v>17.152787759042909</v>
      </c>
      <c r="I623" s="58"/>
    </row>
    <row r="624" spans="1:9" ht="30" x14ac:dyDescent="0.25">
      <c r="A624" s="56" t="s">
        <v>3941</v>
      </c>
      <c r="B624" s="20">
        <v>400</v>
      </c>
      <c r="C624" s="60" t="s">
        <v>4011</v>
      </c>
      <c r="D624" s="105">
        <v>76.229800138405423</v>
      </c>
      <c r="E624" s="103">
        <v>95.141797033322973</v>
      </c>
      <c r="F624" s="103">
        <v>103.59752590984559</v>
      </c>
      <c r="G624" s="13">
        <f t="shared" si="19"/>
        <v>60.254900504608926</v>
      </c>
      <c r="H624" s="13">
        <f t="shared" si="18"/>
        <v>15.06372512615223</v>
      </c>
      <c r="I624" s="58"/>
    </row>
    <row r="625" spans="1:9" x14ac:dyDescent="0.25">
      <c r="A625" s="56" t="s">
        <v>3942</v>
      </c>
      <c r="B625" s="20">
        <v>400</v>
      </c>
      <c r="C625" s="60" t="s">
        <v>10</v>
      </c>
      <c r="D625" s="105">
        <v>117.07205046465718</v>
      </c>
      <c r="E625" s="103">
        <v>124.95767146691898</v>
      </c>
      <c r="F625" s="103">
        <v>142.36546563792172</v>
      </c>
      <c r="G625" s="13">
        <f t="shared" si="19"/>
        <v>84.23379876939596</v>
      </c>
      <c r="H625" s="13">
        <f t="shared" si="18"/>
        <v>21.05844969234899</v>
      </c>
      <c r="I625" s="58"/>
    </row>
    <row r="626" spans="1:9" x14ac:dyDescent="0.25">
      <c r="A626" s="56" t="s">
        <v>3943</v>
      </c>
      <c r="B626" s="20">
        <v>400</v>
      </c>
      <c r="C626" s="60" t="s">
        <v>11</v>
      </c>
      <c r="D626" s="105">
        <v>70.171315367185144</v>
      </c>
      <c r="E626" s="103">
        <v>60.966079925081118</v>
      </c>
      <c r="F626" s="103">
        <v>69.053106598818275</v>
      </c>
      <c r="G626" s="13">
        <f t="shared" si="19"/>
        <v>43.868411981066323</v>
      </c>
      <c r="H626" s="13">
        <f t="shared" si="18"/>
        <v>10.967102995266581</v>
      </c>
      <c r="I626" s="58"/>
    </row>
    <row r="627" spans="1:9" x14ac:dyDescent="0.25">
      <c r="A627" s="56" t="s">
        <v>3944</v>
      </c>
      <c r="B627" s="20">
        <v>400</v>
      </c>
      <c r="C627" s="60" t="s">
        <v>10</v>
      </c>
      <c r="D627" s="105">
        <v>17.595251819361327</v>
      </c>
      <c r="E627" s="103">
        <v>15.085698673889771</v>
      </c>
      <c r="F627" s="103">
        <v>7.0471245515762257</v>
      </c>
      <c r="G627" s="13">
        <f t="shared" si="19"/>
        <v>8.7057455114898286</v>
      </c>
      <c r="H627" s="13">
        <f t="shared" si="18"/>
        <v>2.1764363778724571</v>
      </c>
      <c r="I627" s="58"/>
    </row>
    <row r="628" spans="1:9" x14ac:dyDescent="0.25">
      <c r="A628" s="56" t="s">
        <v>3945</v>
      </c>
      <c r="B628" s="20">
        <v>400</v>
      </c>
      <c r="C628" s="60" t="s">
        <v>4012</v>
      </c>
      <c r="D628" s="105">
        <v>139.05856284908694</v>
      </c>
      <c r="E628" s="103">
        <v>115.52448243308329</v>
      </c>
      <c r="F628" s="103">
        <v>127.69137346771531</v>
      </c>
      <c r="G628" s="13">
        <f t="shared" si="19"/>
        <v>83.769067628724926</v>
      </c>
      <c r="H628" s="13">
        <f t="shared" si="18"/>
        <v>20.942266907181232</v>
      </c>
      <c r="I628" s="58"/>
    </row>
    <row r="629" spans="1:9" x14ac:dyDescent="0.25">
      <c r="A629" s="56" t="s">
        <v>3946</v>
      </c>
      <c r="B629" s="20">
        <v>400</v>
      </c>
      <c r="C629" s="60" t="s">
        <v>10</v>
      </c>
      <c r="D629" s="103">
        <v>23.359544788688538</v>
      </c>
      <c r="E629" s="103">
        <v>17.77293387637593</v>
      </c>
      <c r="F629" s="103">
        <v>26.994249295730505</v>
      </c>
      <c r="G629" s="13">
        <f t="shared" si="19"/>
        <v>14.928836987142203</v>
      </c>
      <c r="H629" s="13">
        <f t="shared" si="18"/>
        <v>3.7322092467855503</v>
      </c>
      <c r="I629" s="58"/>
    </row>
    <row r="630" spans="1:9" ht="90" x14ac:dyDescent="0.25">
      <c r="A630" s="56" t="s">
        <v>3947</v>
      </c>
      <c r="B630" s="20">
        <v>400</v>
      </c>
      <c r="C630" s="60" t="s">
        <v>4013</v>
      </c>
      <c r="D630" s="103">
        <v>182.31351476697458</v>
      </c>
      <c r="E630" s="103">
        <v>126.19406256108672</v>
      </c>
      <c r="F630" s="103">
        <v>135.99141667485551</v>
      </c>
      <c r="G630" s="13">
        <f t="shared" si="19"/>
        <v>97.404546219172502</v>
      </c>
      <c r="H630" s="13">
        <f t="shared" si="18"/>
        <v>24.351136554793126</v>
      </c>
      <c r="I630" s="58"/>
    </row>
    <row r="631" spans="1:9" x14ac:dyDescent="0.25">
      <c r="A631" s="56" t="s">
        <v>3948</v>
      </c>
      <c r="B631" s="20">
        <v>400</v>
      </c>
      <c r="C631" s="60" t="s">
        <v>10</v>
      </c>
      <c r="D631" s="103">
        <v>78.455941442221729</v>
      </c>
      <c r="E631" s="103">
        <v>67.843323078898536</v>
      </c>
      <c r="F631" s="103">
        <v>92.492275388800238</v>
      </c>
      <c r="G631" s="13">
        <f t="shared" si="19"/>
        <v>52.327186112260591</v>
      </c>
      <c r="H631" s="13">
        <f t="shared" si="18"/>
        <v>13.081796528065148</v>
      </c>
      <c r="I631" s="58"/>
    </row>
    <row r="632" spans="1:9" ht="30" x14ac:dyDescent="0.25">
      <c r="A632" s="56" t="s">
        <v>3949</v>
      </c>
      <c r="B632" s="20">
        <v>400</v>
      </c>
      <c r="C632" s="60" t="s">
        <v>4014</v>
      </c>
      <c r="D632" s="103">
        <v>125.29813883779575</v>
      </c>
      <c r="E632" s="103">
        <v>174.59237182480729</v>
      </c>
      <c r="F632" s="103">
        <v>179.54251424011684</v>
      </c>
      <c r="G632" s="13">
        <f t="shared" si="19"/>
        <v>105.05975685701603</v>
      </c>
      <c r="H632" s="13">
        <f t="shared" si="18"/>
        <v>26.264939214254007</v>
      </c>
      <c r="I632" s="58"/>
    </row>
    <row r="633" spans="1:9" x14ac:dyDescent="0.25">
      <c r="A633" s="56" t="s">
        <v>3950</v>
      </c>
      <c r="B633" s="20">
        <v>400</v>
      </c>
      <c r="C633" s="60" t="s">
        <v>10</v>
      </c>
      <c r="D633" s="103">
        <v>64.094309536483962</v>
      </c>
      <c r="E633" s="103">
        <v>66.261077594514404</v>
      </c>
      <c r="F633" s="103">
        <v>46.367437003768991</v>
      </c>
      <c r="G633" s="13">
        <f t="shared" si="19"/>
        <v>38.725861528732018</v>
      </c>
      <c r="H633" s="13">
        <f t="shared" si="18"/>
        <v>9.6814653821830046</v>
      </c>
      <c r="I633" s="58"/>
    </row>
    <row r="634" spans="1:9" x14ac:dyDescent="0.25">
      <c r="A634" s="56" t="s">
        <v>3951</v>
      </c>
      <c r="B634" s="65">
        <v>630</v>
      </c>
      <c r="C634" s="60" t="s">
        <v>11</v>
      </c>
      <c r="D634" s="103">
        <v>138.70638575362847</v>
      </c>
      <c r="E634" s="103">
        <v>147.23151301841415</v>
      </c>
      <c r="F634" s="103">
        <v>139.69813191567204</v>
      </c>
      <c r="G634" s="13">
        <f t="shared" si="19"/>
        <v>93.271042191367854</v>
      </c>
      <c r="H634" s="13">
        <f t="shared" si="18"/>
        <v>14.804927331963153</v>
      </c>
      <c r="I634" s="58"/>
    </row>
    <row r="635" spans="1:9" x14ac:dyDescent="0.25">
      <c r="A635" s="56" t="s">
        <v>3952</v>
      </c>
      <c r="B635" s="65">
        <v>630</v>
      </c>
      <c r="C635" s="60" t="s">
        <v>10</v>
      </c>
      <c r="D635" s="103">
        <v>201.71872198917245</v>
      </c>
      <c r="E635" s="103">
        <v>128.1084746911425</v>
      </c>
      <c r="F635" s="103">
        <v>207.98443266898201</v>
      </c>
      <c r="G635" s="13">
        <f t="shared" si="19"/>
        <v>117.85245504474261</v>
      </c>
      <c r="H635" s="13">
        <f t="shared" si="18"/>
        <v>18.706738895990892</v>
      </c>
      <c r="I635" s="58"/>
    </row>
    <row r="636" spans="1:9" x14ac:dyDescent="0.25">
      <c r="A636" s="57">
        <v>3504</v>
      </c>
      <c r="B636" s="65">
        <v>160</v>
      </c>
      <c r="C636" s="60" t="s">
        <v>11</v>
      </c>
      <c r="D636" s="103">
        <v>20.422898656636306</v>
      </c>
      <c r="E636" s="103">
        <v>42.433909759767197</v>
      </c>
      <c r="F636" s="103">
        <v>20.876907632119917</v>
      </c>
      <c r="G636" s="13">
        <f t="shared" si="19"/>
        <v>18.348848310099765</v>
      </c>
      <c r="H636" s="13">
        <f t="shared" si="18"/>
        <v>11.468030193812353</v>
      </c>
      <c r="I636" s="58"/>
    </row>
    <row r="637" spans="1:9" x14ac:dyDescent="0.25">
      <c r="A637" s="56" t="s">
        <v>3953</v>
      </c>
      <c r="B637" s="20">
        <v>250</v>
      </c>
      <c r="C637" s="60" t="s">
        <v>11</v>
      </c>
      <c r="D637" s="103">
        <v>63.258776503634259</v>
      </c>
      <c r="E637" s="103">
        <v>114.47335851638485</v>
      </c>
      <c r="F637" s="103">
        <v>88.730568164722669</v>
      </c>
      <c r="G637" s="13">
        <f t="shared" si="19"/>
        <v>58.390860357883071</v>
      </c>
      <c r="H637" s="13">
        <f t="shared" si="18"/>
        <v>23.35634414315323</v>
      </c>
      <c r="I637" s="58"/>
    </row>
    <row r="638" spans="1:9" x14ac:dyDescent="0.25">
      <c r="A638" s="56" t="s">
        <v>3954</v>
      </c>
      <c r="B638" s="20">
        <v>250</v>
      </c>
      <c r="C638" s="60" t="s">
        <v>10</v>
      </c>
      <c r="D638" s="103">
        <v>155.60150081432386</v>
      </c>
      <c r="E638" s="103">
        <v>37.659059765000038</v>
      </c>
      <c r="F638" s="103">
        <v>96.349962150501568</v>
      </c>
      <c r="G638" s="13">
        <f t="shared" si="19"/>
        <v>63.463319214195757</v>
      </c>
      <c r="H638" s="13">
        <f t="shared" si="18"/>
        <v>25.385327685678305</v>
      </c>
      <c r="I638" s="58"/>
    </row>
  </sheetData>
  <autoFilter ref="A5:J638"/>
  <mergeCells count="10">
    <mergeCell ref="A1:I1"/>
    <mergeCell ref="A2:A5"/>
    <mergeCell ref="B2:B5"/>
    <mergeCell ref="C2:C5"/>
    <mergeCell ref="I2:I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1"/>
  <sheetViews>
    <sheetView zoomScale="85" zoomScaleNormal="85" workbookViewId="0">
      <pane ySplit="5" topLeftCell="A6" activePane="bottomLeft" state="frozen"/>
      <selection pane="bottomLeft" activeCell="L12" sqref="L12"/>
    </sheetView>
  </sheetViews>
  <sheetFormatPr defaultRowHeight="15" x14ac:dyDescent="0.25"/>
  <cols>
    <col min="1" max="1" width="17.85546875" style="28" customWidth="1"/>
    <col min="2" max="2" width="13.7109375" style="29" customWidth="1"/>
    <col min="3" max="3" width="32" style="30" customWidth="1"/>
    <col min="4" max="6" width="12" style="66" bestFit="1" customWidth="1"/>
    <col min="7" max="7" width="6.140625" style="66" customWidth="1"/>
    <col min="8" max="8" width="12.7109375" style="66" customWidth="1"/>
    <col min="9" max="9" width="29.85546875" style="66" customWidth="1"/>
    <col min="10" max="16384" width="9.140625" style="66"/>
  </cols>
  <sheetData>
    <row r="1" spans="1:9" ht="18.75" x14ac:dyDescent="0.3">
      <c r="A1" s="147" t="s">
        <v>2612</v>
      </c>
      <c r="B1" s="148"/>
      <c r="C1" s="148"/>
      <c r="D1" s="148"/>
      <c r="E1" s="148"/>
      <c r="F1" s="148"/>
      <c r="G1" s="148"/>
      <c r="H1" s="148"/>
      <c r="I1" s="149"/>
    </row>
    <row r="2" spans="1:9" ht="18.75" customHeight="1" x14ac:dyDescent="0.3">
      <c r="A2" s="160" t="s">
        <v>1138</v>
      </c>
      <c r="B2" s="160" t="s">
        <v>1139</v>
      </c>
      <c r="C2" s="160" t="s">
        <v>2</v>
      </c>
      <c r="D2" s="147" t="s">
        <v>4107</v>
      </c>
      <c r="E2" s="148"/>
      <c r="F2" s="148"/>
      <c r="G2" s="148"/>
      <c r="H2" s="149"/>
      <c r="I2" s="160" t="s">
        <v>586</v>
      </c>
    </row>
    <row r="3" spans="1:9" ht="15" customHeight="1" x14ac:dyDescent="0.25">
      <c r="A3" s="161"/>
      <c r="B3" s="161"/>
      <c r="C3" s="161"/>
      <c r="D3" s="150" t="s">
        <v>1140</v>
      </c>
      <c r="E3" s="151"/>
      <c r="F3" s="151"/>
      <c r="G3" s="151"/>
      <c r="H3" s="152"/>
      <c r="I3" s="161"/>
    </row>
    <row r="4" spans="1:9" x14ac:dyDescent="0.25">
      <c r="A4" s="161"/>
      <c r="B4" s="161"/>
      <c r="C4" s="161"/>
      <c r="D4" s="153" t="s">
        <v>4</v>
      </c>
      <c r="E4" s="154"/>
      <c r="F4" s="155"/>
      <c r="G4" s="140" t="s">
        <v>8</v>
      </c>
      <c r="H4" s="140" t="s">
        <v>9</v>
      </c>
      <c r="I4" s="161"/>
    </row>
    <row r="5" spans="1:9" x14ac:dyDescent="0.25">
      <c r="A5" s="162"/>
      <c r="B5" s="162"/>
      <c r="C5" s="162"/>
      <c r="D5" s="64" t="s">
        <v>5</v>
      </c>
      <c r="E5" s="64" t="s">
        <v>6</v>
      </c>
      <c r="F5" s="64" t="s">
        <v>7</v>
      </c>
      <c r="G5" s="142"/>
      <c r="H5" s="142"/>
      <c r="I5" s="161"/>
    </row>
    <row r="6" spans="1:9" ht="30" x14ac:dyDescent="0.25">
      <c r="A6" s="10" t="s">
        <v>2613</v>
      </c>
      <c r="B6" s="41">
        <v>630</v>
      </c>
      <c r="C6" s="34" t="s">
        <v>875</v>
      </c>
      <c r="D6" s="115">
        <v>73.568871951478073</v>
      </c>
      <c r="E6" s="115">
        <v>44.137222458094605</v>
      </c>
      <c r="F6" s="115">
        <v>64.097912835448483</v>
      </c>
      <c r="G6" s="13">
        <f t="shared" ref="G6:G37" si="0">(D6+E6+F6)/3*0.38*1.73</f>
        <v>39.839318120958971</v>
      </c>
      <c r="H6" s="13">
        <f t="shared" ref="H6:H69" si="1">G6/B6*100</f>
        <v>6.3237012890411055</v>
      </c>
      <c r="I6" s="42"/>
    </row>
    <row r="7" spans="1:9" x14ac:dyDescent="0.25">
      <c r="A7" s="10" t="s">
        <v>2663</v>
      </c>
      <c r="B7" s="41">
        <v>630</v>
      </c>
      <c r="C7" s="43" t="s">
        <v>10</v>
      </c>
      <c r="D7" s="115">
        <v>0</v>
      </c>
      <c r="E7" s="115">
        <v>5.4692231318638802</v>
      </c>
      <c r="F7" s="115">
        <v>0</v>
      </c>
      <c r="G7" s="13">
        <f t="shared" si="0"/>
        <v>1.198489095629105</v>
      </c>
      <c r="H7" s="13">
        <f t="shared" si="1"/>
        <v>0.19023636438557223</v>
      </c>
      <c r="I7" s="42"/>
    </row>
    <row r="8" spans="1:9" ht="15" customHeight="1" x14ac:dyDescent="0.25">
      <c r="A8" s="10" t="s">
        <v>2614</v>
      </c>
      <c r="B8" s="44">
        <v>400</v>
      </c>
      <c r="C8" s="34" t="s">
        <v>177</v>
      </c>
      <c r="D8" s="105">
        <v>99.347218375483351</v>
      </c>
      <c r="E8" s="103">
        <v>69.211394097524916</v>
      </c>
      <c r="F8" s="103">
        <v>67.051555327627156</v>
      </c>
      <c r="G8" s="13">
        <f t="shared" si="0"/>
        <v>51.630041437379248</v>
      </c>
      <c r="H8" s="13">
        <f t="shared" si="1"/>
        <v>12.907510359344812</v>
      </c>
      <c r="I8" s="24"/>
    </row>
    <row r="9" spans="1:9" ht="15" customHeight="1" x14ac:dyDescent="0.25">
      <c r="A9" s="10" t="s">
        <v>2664</v>
      </c>
      <c r="B9" s="44">
        <v>400</v>
      </c>
      <c r="C9" s="43" t="s">
        <v>10</v>
      </c>
      <c r="D9" s="105">
        <v>93.410218461393015</v>
      </c>
      <c r="E9" s="103">
        <v>57.222740212662686</v>
      </c>
      <c r="F9" s="103">
        <v>26.68555800666768</v>
      </c>
      <c r="G9" s="13">
        <f t="shared" si="0"/>
        <v>38.856397621969194</v>
      </c>
      <c r="H9" s="13">
        <f t="shared" si="1"/>
        <v>9.7140994054922984</v>
      </c>
      <c r="I9" s="24"/>
    </row>
    <row r="10" spans="1:9" ht="15" customHeight="1" x14ac:dyDescent="0.25">
      <c r="A10" s="10" t="s">
        <v>2615</v>
      </c>
      <c r="B10" s="44">
        <v>400</v>
      </c>
      <c r="C10" s="45" t="s">
        <v>178</v>
      </c>
      <c r="D10" s="105">
        <v>56.91408354933963</v>
      </c>
      <c r="E10" s="103">
        <v>29.390807780282252</v>
      </c>
      <c r="F10" s="103">
        <v>67.883086111431766</v>
      </c>
      <c r="G10" s="13">
        <f t="shared" si="0"/>
        <v>33.787725456582891</v>
      </c>
      <c r="H10" s="13">
        <f t="shared" si="1"/>
        <v>8.4469313641457227</v>
      </c>
      <c r="I10" s="24"/>
    </row>
    <row r="11" spans="1:9" ht="15" customHeight="1" x14ac:dyDescent="0.25">
      <c r="A11" s="10" t="s">
        <v>2665</v>
      </c>
      <c r="B11" s="44">
        <v>400</v>
      </c>
      <c r="C11" s="43" t="s">
        <v>10</v>
      </c>
      <c r="D11" s="105">
        <v>1.6753014136366544</v>
      </c>
      <c r="E11" s="103">
        <v>6.5590947122358934</v>
      </c>
      <c r="F11" s="103">
        <v>2.0388870876390319</v>
      </c>
      <c r="G11" s="13">
        <f t="shared" si="0"/>
        <v>2.2512187948541706</v>
      </c>
      <c r="H11" s="13">
        <f t="shared" si="1"/>
        <v>0.56280469871354266</v>
      </c>
      <c r="I11" s="24"/>
    </row>
    <row r="12" spans="1:9" x14ac:dyDescent="0.25">
      <c r="A12" s="10" t="s">
        <v>2616</v>
      </c>
      <c r="B12" s="44">
        <v>400</v>
      </c>
      <c r="C12" s="45" t="s">
        <v>11</v>
      </c>
      <c r="D12" s="103">
        <v>70.581142007703619</v>
      </c>
      <c r="E12" s="103">
        <v>102.41995362421626</v>
      </c>
      <c r="F12" s="103">
        <v>121.85605592620878</v>
      </c>
      <c r="G12" s="13">
        <f t="shared" si="0"/>
        <v>64.613030478104605</v>
      </c>
      <c r="H12" s="13">
        <f t="shared" si="1"/>
        <v>16.153257619526151</v>
      </c>
      <c r="I12" s="24"/>
    </row>
    <row r="13" spans="1:9" x14ac:dyDescent="0.25">
      <c r="A13" s="10" t="s">
        <v>2666</v>
      </c>
      <c r="B13" s="44">
        <v>400</v>
      </c>
      <c r="C13" s="43" t="s">
        <v>10</v>
      </c>
      <c r="D13" s="103">
        <v>180.95613328646783</v>
      </c>
      <c r="E13" s="103">
        <v>170.01959471895751</v>
      </c>
      <c r="F13" s="103">
        <v>132.66834606496616</v>
      </c>
      <c r="G13" s="13">
        <f t="shared" si="0"/>
        <v>105.98253809795845</v>
      </c>
      <c r="H13" s="13">
        <f t="shared" si="1"/>
        <v>26.495634524489613</v>
      </c>
      <c r="I13" s="24"/>
    </row>
    <row r="14" spans="1:9" x14ac:dyDescent="0.25">
      <c r="A14" s="10" t="s">
        <v>2617</v>
      </c>
      <c r="B14" s="44">
        <v>400</v>
      </c>
      <c r="C14" s="45" t="s">
        <v>11</v>
      </c>
      <c r="D14" s="103">
        <v>88.896278039888543</v>
      </c>
      <c r="E14" s="103">
        <v>110.48923453044094</v>
      </c>
      <c r="F14" s="103">
        <v>102.27810302507429</v>
      </c>
      <c r="G14" s="13">
        <f t="shared" si="0"/>
        <v>66.104553630806151</v>
      </c>
      <c r="H14" s="13">
        <f t="shared" si="1"/>
        <v>16.526138407701538</v>
      </c>
      <c r="I14" s="24"/>
    </row>
    <row r="15" spans="1:9" x14ac:dyDescent="0.25">
      <c r="A15" s="10" t="s">
        <v>2667</v>
      </c>
      <c r="B15" s="44">
        <v>400</v>
      </c>
      <c r="C15" s="43" t="s">
        <v>10</v>
      </c>
      <c r="D15" s="103">
        <v>14.330202684391116</v>
      </c>
      <c r="E15" s="103">
        <v>15.593987928347236</v>
      </c>
      <c r="F15" s="103">
        <v>16.090522196569875</v>
      </c>
      <c r="G15" s="13">
        <f t="shared" si="0"/>
        <v>10.083357400279741</v>
      </c>
      <c r="H15" s="13">
        <f t="shared" si="1"/>
        <v>2.5208393500699353</v>
      </c>
      <c r="I15" s="24"/>
    </row>
    <row r="16" spans="1:9" ht="15" customHeight="1" x14ac:dyDescent="0.25">
      <c r="A16" s="10" t="s">
        <v>2618</v>
      </c>
      <c r="B16" s="44">
        <v>400</v>
      </c>
      <c r="C16" s="45" t="s">
        <v>11</v>
      </c>
      <c r="D16" s="105">
        <v>136.14419911814639</v>
      </c>
      <c r="E16" s="103">
        <v>189.20493115407908</v>
      </c>
      <c r="F16" s="103">
        <v>149.38497427891483</v>
      </c>
      <c r="G16" s="31">
        <f t="shared" si="0"/>
        <v>104.03006677730654</v>
      </c>
      <c r="H16" s="13">
        <f t="shared" si="1"/>
        <v>26.00751669432664</v>
      </c>
      <c r="I16" s="24"/>
    </row>
    <row r="17" spans="1:9" ht="15" customHeight="1" x14ac:dyDescent="0.25">
      <c r="A17" s="10" t="s">
        <v>2668</v>
      </c>
      <c r="B17" s="44">
        <v>400</v>
      </c>
      <c r="C17" s="43" t="s">
        <v>10</v>
      </c>
      <c r="D17" s="105">
        <v>77.449493766502016</v>
      </c>
      <c r="E17" s="103">
        <v>109.04236422494121</v>
      </c>
      <c r="F17" s="103">
        <v>105.65744021207141</v>
      </c>
      <c r="G17" s="13">
        <f t="shared" si="0"/>
        <v>64.019649546330172</v>
      </c>
      <c r="H17" s="13">
        <f t="shared" si="1"/>
        <v>16.004912386582543</v>
      </c>
      <c r="I17" s="24"/>
    </row>
    <row r="18" spans="1:9" ht="30" x14ac:dyDescent="0.25">
      <c r="A18" s="10" t="s">
        <v>2619</v>
      </c>
      <c r="B18" s="44">
        <v>400</v>
      </c>
      <c r="C18" s="23" t="s">
        <v>876</v>
      </c>
      <c r="D18" s="103">
        <v>66.933880774336728</v>
      </c>
      <c r="E18" s="103">
        <v>54.133146574548675</v>
      </c>
      <c r="F18" s="103">
        <v>88.954234885730003</v>
      </c>
      <c r="G18" s="13">
        <f t="shared" si="0"/>
        <v>46.022659264345386</v>
      </c>
      <c r="H18" s="13">
        <f t="shared" si="1"/>
        <v>11.505664816086346</v>
      </c>
      <c r="I18" s="24"/>
    </row>
    <row r="19" spans="1:9" ht="15" customHeight="1" x14ac:dyDescent="0.25">
      <c r="A19" s="10" t="s">
        <v>2669</v>
      </c>
      <c r="B19" s="44">
        <v>400</v>
      </c>
      <c r="C19" s="43" t="s">
        <v>10</v>
      </c>
      <c r="D19" s="103">
        <v>54.316213837997815</v>
      </c>
      <c r="E19" s="103">
        <v>54.29964245653214</v>
      </c>
      <c r="F19" s="103">
        <v>42.263709483691208</v>
      </c>
      <c r="G19" s="13">
        <f t="shared" si="0"/>
        <v>33.062742180867524</v>
      </c>
      <c r="H19" s="13">
        <f t="shared" si="1"/>
        <v>8.2656855452168809</v>
      </c>
      <c r="I19" s="24"/>
    </row>
    <row r="20" spans="1:9" ht="30" x14ac:dyDescent="0.25">
      <c r="A20" s="57" t="s">
        <v>2906</v>
      </c>
      <c r="B20" s="65">
        <v>400</v>
      </c>
      <c r="C20" s="12" t="s">
        <v>455</v>
      </c>
      <c r="D20" s="103">
        <v>92.154864543014057</v>
      </c>
      <c r="E20" s="103">
        <v>116.10827277843259</v>
      </c>
      <c r="F20" s="103">
        <v>62.918599793094323</v>
      </c>
      <c r="G20" s="13">
        <f t="shared" si="0"/>
        <v>59.424957993033075</v>
      </c>
      <c r="H20" s="13">
        <f t="shared" si="1"/>
        <v>14.856239498258269</v>
      </c>
      <c r="I20" s="34"/>
    </row>
    <row r="21" spans="1:9" x14ac:dyDescent="0.25">
      <c r="A21" s="57" t="s">
        <v>2907</v>
      </c>
      <c r="B21" s="65">
        <v>400</v>
      </c>
      <c r="C21" s="14" t="s">
        <v>10</v>
      </c>
      <c r="D21" s="103">
        <v>136.47079351888263</v>
      </c>
      <c r="E21" s="103">
        <v>100.31520263482977</v>
      </c>
      <c r="F21" s="103">
        <v>140.98948277297893</v>
      </c>
      <c r="G21" s="13">
        <f t="shared" si="0"/>
        <v>82.783199948802292</v>
      </c>
      <c r="H21" s="13">
        <f t="shared" si="1"/>
        <v>20.695799987200573</v>
      </c>
      <c r="I21" s="34"/>
    </row>
    <row r="22" spans="1:9" ht="15" customHeight="1" x14ac:dyDescent="0.25">
      <c r="A22" s="10" t="s">
        <v>2620</v>
      </c>
      <c r="B22" s="44">
        <v>250</v>
      </c>
      <c r="C22" s="45" t="s">
        <v>11</v>
      </c>
      <c r="D22" s="105">
        <v>175.79025821880956</v>
      </c>
      <c r="E22" s="103">
        <v>11.101177971992197</v>
      </c>
      <c r="F22" s="103">
        <v>16.388692652580591</v>
      </c>
      <c r="G22" s="13">
        <f t="shared" si="0"/>
        <v>44.545452233879857</v>
      </c>
      <c r="H22" s="13">
        <f t="shared" si="1"/>
        <v>17.818180893551943</v>
      </c>
      <c r="I22" s="24"/>
    </row>
    <row r="23" spans="1:9" ht="15" customHeight="1" x14ac:dyDescent="0.25">
      <c r="A23" s="10" t="s">
        <v>2670</v>
      </c>
      <c r="B23" s="44">
        <v>250</v>
      </c>
      <c r="C23" s="43" t="s">
        <v>10</v>
      </c>
      <c r="D23" s="105">
        <v>4.4747303278444663</v>
      </c>
      <c r="E23" s="103">
        <v>0</v>
      </c>
      <c r="F23" s="103">
        <v>6.2020204867647157</v>
      </c>
      <c r="G23" s="13">
        <f t="shared" si="0"/>
        <v>2.3396319951746918</v>
      </c>
      <c r="H23" s="13">
        <f t="shared" si="1"/>
        <v>0.93585279806987676</v>
      </c>
      <c r="I23" s="24"/>
    </row>
    <row r="24" spans="1:9" x14ac:dyDescent="0.25">
      <c r="A24" s="57" t="s">
        <v>2954</v>
      </c>
      <c r="B24" s="65">
        <v>630</v>
      </c>
      <c r="C24" s="12" t="s">
        <v>11</v>
      </c>
      <c r="D24" s="103">
        <v>62.15980245105856</v>
      </c>
      <c r="E24" s="103">
        <v>54.148950753086005</v>
      </c>
      <c r="F24" s="103">
        <v>41.435498267082622</v>
      </c>
      <c r="G24" s="13">
        <f t="shared" si="0"/>
        <v>34.567023639061581</v>
      </c>
      <c r="H24" s="13">
        <f t="shared" si="1"/>
        <v>5.4868291490573933</v>
      </c>
      <c r="I24" s="34"/>
    </row>
    <row r="25" spans="1:9" x14ac:dyDescent="0.25">
      <c r="A25" s="57" t="s">
        <v>2955</v>
      </c>
      <c r="B25" s="65">
        <v>630</v>
      </c>
      <c r="C25" s="12" t="s">
        <v>11</v>
      </c>
      <c r="D25" s="103">
        <v>97.545589247736359</v>
      </c>
      <c r="E25" s="103">
        <v>99.221973667784454</v>
      </c>
      <c r="F25" s="103">
        <v>82.433838479961366</v>
      </c>
      <c r="G25" s="13">
        <f t="shared" si="0"/>
        <v>61.182333759130003</v>
      </c>
      <c r="H25" s="13">
        <f t="shared" si="1"/>
        <v>9.7114815490682549</v>
      </c>
      <c r="I25" s="34"/>
    </row>
    <row r="26" spans="1:9" ht="30" x14ac:dyDescent="0.25">
      <c r="A26" s="57" t="s">
        <v>2956</v>
      </c>
      <c r="B26" s="65">
        <v>400</v>
      </c>
      <c r="C26" s="12" t="s">
        <v>456</v>
      </c>
      <c r="D26" s="103">
        <v>0</v>
      </c>
      <c r="E26" s="103">
        <v>6.1599401175906809</v>
      </c>
      <c r="F26" s="103">
        <v>6.6823800769161661</v>
      </c>
      <c r="G26" s="13">
        <f t="shared" si="0"/>
        <v>2.8141804319562675</v>
      </c>
      <c r="H26" s="13">
        <f t="shared" si="1"/>
        <v>0.70354510798906689</v>
      </c>
      <c r="I26" s="34"/>
    </row>
    <row r="27" spans="1:9" x14ac:dyDescent="0.25">
      <c r="A27" s="57" t="s">
        <v>2957</v>
      </c>
      <c r="B27" s="65">
        <v>250</v>
      </c>
      <c r="C27" s="14" t="s">
        <v>10</v>
      </c>
      <c r="D27" s="103">
        <v>31.842688613952198</v>
      </c>
      <c r="E27" s="103">
        <v>8.7375756849753454</v>
      </c>
      <c r="F27" s="103">
        <v>22.256964068907337</v>
      </c>
      <c r="G27" s="13">
        <f t="shared" si="0"/>
        <v>13.769731309671553</v>
      </c>
      <c r="H27" s="13">
        <f t="shared" si="1"/>
        <v>5.5078925238686214</v>
      </c>
      <c r="I27" s="34"/>
    </row>
    <row r="28" spans="1:9" ht="45" x14ac:dyDescent="0.25">
      <c r="A28" s="57" t="s">
        <v>2908</v>
      </c>
      <c r="B28" s="65">
        <v>400</v>
      </c>
      <c r="C28" s="12" t="s">
        <v>457</v>
      </c>
      <c r="D28" s="103">
        <v>99.501132992969602</v>
      </c>
      <c r="E28" s="103">
        <v>75.937310439420131</v>
      </c>
      <c r="F28" s="103">
        <v>93.369229321618533</v>
      </c>
      <c r="G28" s="13">
        <f t="shared" si="0"/>
        <v>58.904721356161673</v>
      </c>
      <c r="H28" s="13">
        <f t="shared" si="1"/>
        <v>14.726180339040418</v>
      </c>
      <c r="I28" s="34"/>
    </row>
    <row r="29" spans="1:9" x14ac:dyDescent="0.25">
      <c r="A29" s="57" t="s">
        <v>2909</v>
      </c>
      <c r="B29" s="65">
        <v>400</v>
      </c>
      <c r="C29" s="14" t="s">
        <v>10</v>
      </c>
      <c r="D29" s="103">
        <v>64.212490743240906</v>
      </c>
      <c r="E29" s="103">
        <v>46.188254438126648</v>
      </c>
      <c r="F29" s="103">
        <v>43.055033783517551</v>
      </c>
      <c r="G29" s="13">
        <f t="shared" si="0"/>
        <v>33.62727636383849</v>
      </c>
      <c r="H29" s="13">
        <f t="shared" si="1"/>
        <v>8.4068190909596225</v>
      </c>
      <c r="I29" s="34"/>
    </row>
    <row r="30" spans="1:9" x14ac:dyDescent="0.25">
      <c r="A30" s="57" t="s">
        <v>2958</v>
      </c>
      <c r="B30" s="65">
        <v>100</v>
      </c>
      <c r="C30" s="12" t="s">
        <v>11</v>
      </c>
      <c r="D30" s="103">
        <v>4.9761828832892157</v>
      </c>
      <c r="E30" s="103">
        <v>0</v>
      </c>
      <c r="F30" s="103">
        <v>0</v>
      </c>
      <c r="G30" s="13">
        <f t="shared" si="0"/>
        <v>1.0904475424914435</v>
      </c>
      <c r="H30" s="13">
        <f t="shared" si="1"/>
        <v>1.0904475424914435</v>
      </c>
      <c r="I30" s="34"/>
    </row>
    <row r="31" spans="1:9" x14ac:dyDescent="0.25">
      <c r="A31" s="57" t="s">
        <v>2959</v>
      </c>
      <c r="B31" s="65">
        <v>250</v>
      </c>
      <c r="C31" s="12" t="s">
        <v>11</v>
      </c>
      <c r="D31" s="103">
        <v>0</v>
      </c>
      <c r="E31" s="103">
        <v>0</v>
      </c>
      <c r="F31" s="103">
        <v>3.5435911190310359</v>
      </c>
      <c r="G31" s="13">
        <f t="shared" si="0"/>
        <v>0.77651893388366766</v>
      </c>
      <c r="H31" s="13">
        <f t="shared" si="1"/>
        <v>0.31060757355346708</v>
      </c>
      <c r="I31" s="34"/>
    </row>
    <row r="32" spans="1:9" ht="45" x14ac:dyDescent="0.25">
      <c r="A32" s="57" t="s">
        <v>2960</v>
      </c>
      <c r="B32" s="65">
        <v>630</v>
      </c>
      <c r="C32" s="12" t="s">
        <v>464</v>
      </c>
      <c r="D32" s="103">
        <v>38.755032150081817</v>
      </c>
      <c r="E32" s="103">
        <v>30.7786571434625</v>
      </c>
      <c r="F32" s="103">
        <v>12.397429235376221</v>
      </c>
      <c r="G32" s="13">
        <f t="shared" si="0"/>
        <v>17.953839106970786</v>
      </c>
      <c r="H32" s="13">
        <f t="shared" si="1"/>
        <v>2.8498157312652044</v>
      </c>
      <c r="I32" s="34"/>
    </row>
    <row r="33" spans="1:9" x14ac:dyDescent="0.25">
      <c r="A33" s="57" t="s">
        <v>2961</v>
      </c>
      <c r="B33" s="65">
        <v>630</v>
      </c>
      <c r="C33" s="14" t="s">
        <v>10</v>
      </c>
      <c r="D33" s="103">
        <v>29.467094253069504</v>
      </c>
      <c r="E33" s="103">
        <v>25.570869513192694</v>
      </c>
      <c r="F33" s="103">
        <v>40.794419777153045</v>
      </c>
      <c r="G33" s="13">
        <f t="shared" si="0"/>
        <v>21.000069647147058</v>
      </c>
      <c r="H33" s="13">
        <f t="shared" si="1"/>
        <v>3.333344388436041</v>
      </c>
      <c r="I33" s="34"/>
    </row>
    <row r="34" spans="1:9" ht="45" customHeight="1" x14ac:dyDescent="0.25">
      <c r="A34" s="57" t="s">
        <v>2910</v>
      </c>
      <c r="B34" s="65">
        <v>400</v>
      </c>
      <c r="C34" s="12" t="s">
        <v>458</v>
      </c>
      <c r="D34" s="103">
        <v>154.02819182431585</v>
      </c>
      <c r="E34" s="103">
        <v>174.52658948045135</v>
      </c>
      <c r="F34" s="103">
        <v>161.11888418411723</v>
      </c>
      <c r="G34" s="13">
        <f t="shared" si="0"/>
        <v>107.30382256413088</v>
      </c>
      <c r="H34" s="13">
        <f t="shared" si="1"/>
        <v>26.825955641032724</v>
      </c>
      <c r="I34" s="34"/>
    </row>
    <row r="35" spans="1:9" x14ac:dyDescent="0.25">
      <c r="A35" s="57" t="s">
        <v>2911</v>
      </c>
      <c r="B35" s="65">
        <v>400</v>
      </c>
      <c r="C35" s="14" t="s">
        <v>10</v>
      </c>
      <c r="D35" s="103">
        <v>11.610024780983441</v>
      </c>
      <c r="E35" s="103">
        <v>5.0108178072612812</v>
      </c>
      <c r="F35" s="103">
        <v>0</v>
      </c>
      <c r="G35" s="13">
        <f t="shared" si="0"/>
        <v>3.642180639170693</v>
      </c>
      <c r="H35" s="13">
        <f t="shared" si="1"/>
        <v>0.91054515979267325</v>
      </c>
      <c r="I35" s="34"/>
    </row>
    <row r="36" spans="1:9" ht="45" x14ac:dyDescent="0.25">
      <c r="A36" s="57" t="s">
        <v>2962</v>
      </c>
      <c r="B36" s="65">
        <v>400</v>
      </c>
      <c r="C36" s="12" t="s">
        <v>459</v>
      </c>
      <c r="D36" s="105">
        <v>140.35841232520582</v>
      </c>
      <c r="E36" s="103">
        <v>130.40340997790508</v>
      </c>
      <c r="F36" s="103">
        <v>122.20223311716175</v>
      </c>
      <c r="G36" s="13">
        <f t="shared" si="0"/>
        <v>86.111523344429074</v>
      </c>
      <c r="H36" s="13">
        <f t="shared" si="1"/>
        <v>21.527880836107268</v>
      </c>
      <c r="I36" s="34"/>
    </row>
    <row r="37" spans="1:9" x14ac:dyDescent="0.25">
      <c r="A37" s="57" t="s">
        <v>2963</v>
      </c>
      <c r="B37" s="65">
        <v>400</v>
      </c>
      <c r="C37" s="14" t="s">
        <v>10</v>
      </c>
      <c r="D37" s="105">
        <v>18.194774232148795</v>
      </c>
      <c r="E37" s="103">
        <v>28.326728598852156</v>
      </c>
      <c r="F37" s="103">
        <v>27.459084536221447</v>
      </c>
      <c r="G37" s="13">
        <f t="shared" si="0"/>
        <v>16.211612711737335</v>
      </c>
      <c r="H37" s="13">
        <f t="shared" si="1"/>
        <v>4.0529031779343336</v>
      </c>
      <c r="I37" s="34"/>
    </row>
    <row r="38" spans="1:9" ht="15" customHeight="1" x14ac:dyDescent="0.25">
      <c r="A38" s="10" t="s">
        <v>2621</v>
      </c>
      <c r="B38" s="44">
        <v>400</v>
      </c>
      <c r="C38" s="45" t="s">
        <v>11</v>
      </c>
      <c r="D38" s="103">
        <v>55.59189288295704</v>
      </c>
      <c r="E38" s="103">
        <v>110.17829809776237</v>
      </c>
      <c r="F38" s="103">
        <v>59.223696450099474</v>
      </c>
      <c r="G38" s="31">
        <f t="shared" ref="G38:G69" si="2">(D38+E38+F38)/3*0.38*1.73</f>
        <v>49.303660532340118</v>
      </c>
      <c r="H38" s="13">
        <f t="shared" si="1"/>
        <v>12.325915133085029</v>
      </c>
      <c r="I38" s="24"/>
    </row>
    <row r="39" spans="1:9" ht="15" customHeight="1" x14ac:dyDescent="0.25">
      <c r="A39" s="10" t="s">
        <v>2671</v>
      </c>
      <c r="B39" s="44">
        <v>400</v>
      </c>
      <c r="C39" s="43" t="s">
        <v>10</v>
      </c>
      <c r="D39" s="103">
        <v>185.30237316299085</v>
      </c>
      <c r="E39" s="103">
        <v>196.25693325389068</v>
      </c>
      <c r="F39" s="103">
        <v>201.78997978638537</v>
      </c>
      <c r="G39" s="13">
        <f t="shared" si="2"/>
        <v>127.83127358334255</v>
      </c>
      <c r="H39" s="13">
        <f t="shared" si="1"/>
        <v>31.957818395835634</v>
      </c>
      <c r="I39" s="24"/>
    </row>
    <row r="40" spans="1:9" ht="30" x14ac:dyDescent="0.25">
      <c r="A40" s="10" t="s">
        <v>2622</v>
      </c>
      <c r="B40" s="44">
        <v>630</v>
      </c>
      <c r="C40" s="34" t="s">
        <v>179</v>
      </c>
      <c r="D40" s="103">
        <v>61.823696890012982</v>
      </c>
      <c r="E40" s="103">
        <v>43.135466044370517</v>
      </c>
      <c r="F40" s="103">
        <v>80.300252243649439</v>
      </c>
      <c r="G40" s="13">
        <f t="shared" si="2"/>
        <v>40.596513179346289</v>
      </c>
      <c r="H40" s="13">
        <f t="shared" si="1"/>
        <v>6.4438909808486171</v>
      </c>
      <c r="I40" s="24"/>
    </row>
    <row r="41" spans="1:9" ht="15" customHeight="1" x14ac:dyDescent="0.25">
      <c r="A41" s="10" t="s">
        <v>2672</v>
      </c>
      <c r="B41" s="44">
        <v>630</v>
      </c>
      <c r="C41" s="43" t="s">
        <v>10</v>
      </c>
      <c r="D41" s="103">
        <v>53.149594124919709</v>
      </c>
      <c r="E41" s="103">
        <v>48.359302020068675</v>
      </c>
      <c r="F41" s="103">
        <v>56.260742899434611</v>
      </c>
      <c r="G41" s="13">
        <f t="shared" si="2"/>
        <v>34.57258690260123</v>
      </c>
      <c r="H41" s="13">
        <f t="shared" si="1"/>
        <v>5.4877122067621</v>
      </c>
      <c r="I41" s="24"/>
    </row>
    <row r="42" spans="1:9" ht="15" customHeight="1" x14ac:dyDescent="0.25">
      <c r="A42" s="10" t="s">
        <v>2623</v>
      </c>
      <c r="B42" s="44">
        <v>630</v>
      </c>
      <c r="C42" s="45" t="s">
        <v>11</v>
      </c>
      <c r="D42" s="103">
        <v>175.98885183867949</v>
      </c>
      <c r="E42" s="103">
        <v>132.65077642611166</v>
      </c>
      <c r="F42" s="103">
        <v>148.24302594786562</v>
      </c>
      <c r="G42" s="13">
        <f t="shared" si="2"/>
        <v>100.11821895980019</v>
      </c>
      <c r="H42" s="13">
        <f t="shared" si="1"/>
        <v>15.891780787269871</v>
      </c>
      <c r="I42" s="24"/>
    </row>
    <row r="43" spans="1:9" ht="15" customHeight="1" x14ac:dyDescent="0.25">
      <c r="A43" s="10" t="s">
        <v>2673</v>
      </c>
      <c r="B43" s="44">
        <v>630</v>
      </c>
      <c r="C43" s="43" t="s">
        <v>10</v>
      </c>
      <c r="D43" s="103">
        <v>106.43536300959394</v>
      </c>
      <c r="E43" s="103">
        <v>100.22369590724702</v>
      </c>
      <c r="F43" s="103">
        <v>113.09370257363382</v>
      </c>
      <c r="G43" s="31">
        <f t="shared" si="2"/>
        <v>70.06848846794604</v>
      </c>
      <c r="H43" s="13">
        <f t="shared" si="1"/>
        <v>11.121982296499372</v>
      </c>
      <c r="I43" s="24"/>
    </row>
    <row r="44" spans="1:9" ht="60" x14ac:dyDescent="0.25">
      <c r="A44" s="10" t="s">
        <v>2624</v>
      </c>
      <c r="B44" s="44">
        <v>630</v>
      </c>
      <c r="C44" s="23" t="s">
        <v>877</v>
      </c>
      <c r="D44" s="105">
        <v>8.4864477639042804</v>
      </c>
      <c r="E44" s="103">
        <v>87.141406070694003</v>
      </c>
      <c r="F44" s="103">
        <v>110.19829483326932</v>
      </c>
      <c r="G44" s="13">
        <f t="shared" si="2"/>
        <v>45.103370044752054</v>
      </c>
      <c r="H44" s="13">
        <f t="shared" si="1"/>
        <v>7.1592650864685803</v>
      </c>
      <c r="I44" s="24"/>
    </row>
    <row r="45" spans="1:9" x14ac:dyDescent="0.25">
      <c r="A45" s="10" t="s">
        <v>2674</v>
      </c>
      <c r="B45" s="44">
        <v>630</v>
      </c>
      <c r="C45" s="43" t="s">
        <v>10</v>
      </c>
      <c r="D45" s="105">
        <v>50.803579192445191</v>
      </c>
      <c r="E45" s="103">
        <v>68.548055788582218</v>
      </c>
      <c r="F45" s="103">
        <v>39.78240857722006</v>
      </c>
      <c r="G45" s="13">
        <f t="shared" si="2"/>
        <v>34.87157341173063</v>
      </c>
      <c r="H45" s="13">
        <f t="shared" si="1"/>
        <v>5.5351703828143854</v>
      </c>
      <c r="I45" s="24"/>
    </row>
    <row r="46" spans="1:9" x14ac:dyDescent="0.25">
      <c r="A46" s="57" t="s">
        <v>2964</v>
      </c>
      <c r="B46" s="65">
        <v>400</v>
      </c>
      <c r="C46" s="12" t="s">
        <v>460</v>
      </c>
      <c r="D46" s="103">
        <v>75.409663220332746</v>
      </c>
      <c r="E46" s="103">
        <v>75.887621196795408</v>
      </c>
      <c r="F46" s="103">
        <v>105.25073895936008</v>
      </c>
      <c r="G46" s="13">
        <f t="shared" si="2"/>
        <v>56.218223522567783</v>
      </c>
      <c r="H46" s="13">
        <f t="shared" si="1"/>
        <v>14.054555880641944</v>
      </c>
      <c r="I46" s="34"/>
    </row>
    <row r="47" spans="1:9" x14ac:dyDescent="0.25">
      <c r="A47" s="57" t="s">
        <v>2965</v>
      </c>
      <c r="B47" s="65">
        <v>400</v>
      </c>
      <c r="C47" s="14" t="s">
        <v>10</v>
      </c>
      <c r="D47" s="103">
        <v>5.86565248192783</v>
      </c>
      <c r="E47" s="103">
        <v>14.320842016173497</v>
      </c>
      <c r="F47" s="103">
        <v>1.9093560130999554</v>
      </c>
      <c r="G47" s="13">
        <f t="shared" si="2"/>
        <v>4.8419373753545747</v>
      </c>
      <c r="H47" s="13">
        <f t="shared" si="1"/>
        <v>1.2104843438386437</v>
      </c>
      <c r="I47" s="34"/>
    </row>
    <row r="48" spans="1:9" x14ac:dyDescent="0.25">
      <c r="A48" s="57" t="s">
        <v>2966</v>
      </c>
      <c r="B48" s="65">
        <v>400</v>
      </c>
      <c r="C48" s="12" t="s">
        <v>11</v>
      </c>
      <c r="D48" s="103">
        <v>34.956572133065677</v>
      </c>
      <c r="E48" s="103">
        <v>69.860462870382634</v>
      </c>
      <c r="F48" s="103">
        <v>81.197588559673207</v>
      </c>
      <c r="G48" s="13">
        <f t="shared" si="2"/>
        <v>40.76200451013203</v>
      </c>
      <c r="H48" s="13">
        <f t="shared" si="1"/>
        <v>10.190501127533008</v>
      </c>
      <c r="I48" s="34"/>
    </row>
    <row r="49" spans="1:9" x14ac:dyDescent="0.25">
      <c r="A49" s="57" t="s">
        <v>2967</v>
      </c>
      <c r="B49" s="65">
        <v>400</v>
      </c>
      <c r="C49" s="12" t="s">
        <v>11</v>
      </c>
      <c r="D49" s="103">
        <v>44.512216368005674</v>
      </c>
      <c r="E49" s="103">
        <v>52.762919606747303</v>
      </c>
      <c r="F49" s="103">
        <v>74.973292846452594</v>
      </c>
      <c r="G49" s="13">
        <f t="shared" si="2"/>
        <v>37.745372369020174</v>
      </c>
      <c r="H49" s="13">
        <f t="shared" si="1"/>
        <v>9.4363430922550435</v>
      </c>
      <c r="I49" s="34"/>
    </row>
    <row r="50" spans="1:9" ht="45" x14ac:dyDescent="0.25">
      <c r="A50" s="57" t="s">
        <v>2912</v>
      </c>
      <c r="B50" s="65">
        <v>1000</v>
      </c>
      <c r="C50" s="12" t="s">
        <v>461</v>
      </c>
      <c r="D50" s="103">
        <v>105.54885497447376</v>
      </c>
      <c r="E50" s="103">
        <v>132.92712739161846</v>
      </c>
      <c r="F50" s="103">
        <v>96.316125904593989</v>
      </c>
      <c r="G50" s="13">
        <f t="shared" si="2"/>
        <v>73.3641106590497</v>
      </c>
      <c r="H50" s="13">
        <f t="shared" si="1"/>
        <v>7.3364110659049704</v>
      </c>
      <c r="I50" s="34"/>
    </row>
    <row r="51" spans="1:9" x14ac:dyDescent="0.25">
      <c r="A51" s="57" t="s">
        <v>2913</v>
      </c>
      <c r="B51" s="65">
        <v>1000</v>
      </c>
      <c r="C51" s="14" t="s">
        <v>10</v>
      </c>
      <c r="D51" s="103">
        <v>50.829768067280277</v>
      </c>
      <c r="E51" s="103">
        <v>30.304126266331</v>
      </c>
      <c r="F51" s="103">
        <v>32.268636870301158</v>
      </c>
      <c r="G51" s="13">
        <f t="shared" si="2"/>
        <v>24.850274671150679</v>
      </c>
      <c r="H51" s="13">
        <f t="shared" si="1"/>
        <v>2.4850274671150681</v>
      </c>
      <c r="I51" s="34"/>
    </row>
    <row r="52" spans="1:9" x14ac:dyDescent="0.25">
      <c r="A52" s="57" t="s">
        <v>2968</v>
      </c>
      <c r="B52" s="65">
        <v>400</v>
      </c>
      <c r="C52" s="12" t="s">
        <v>462</v>
      </c>
      <c r="D52" s="103">
        <v>115.25169356277837</v>
      </c>
      <c r="E52" s="103">
        <v>104.98802362128761</v>
      </c>
      <c r="F52" s="103">
        <v>74.910877338655681</v>
      </c>
      <c r="G52" s="13">
        <f t="shared" si="2"/>
        <v>64.677333613079071</v>
      </c>
      <c r="H52" s="13">
        <f t="shared" si="1"/>
        <v>16.169333403269768</v>
      </c>
      <c r="I52" s="34"/>
    </row>
    <row r="53" spans="1:9" x14ac:dyDescent="0.25">
      <c r="A53" s="57" t="s">
        <v>2969</v>
      </c>
      <c r="B53" s="65">
        <v>400</v>
      </c>
      <c r="C53" s="14" t="s">
        <v>10</v>
      </c>
      <c r="D53" s="103">
        <v>58.337998077950942</v>
      </c>
      <c r="E53" s="103">
        <v>36.331892971058465</v>
      </c>
      <c r="F53" s="103">
        <v>48.852898972858767</v>
      </c>
      <c r="G53" s="13">
        <f t="shared" si="2"/>
        <v>31.450627386792046</v>
      </c>
      <c r="H53" s="13">
        <f t="shared" si="1"/>
        <v>7.8626568466980116</v>
      </c>
      <c r="I53" s="34"/>
    </row>
    <row r="54" spans="1:9" ht="30" x14ac:dyDescent="0.25">
      <c r="A54" s="57" t="s">
        <v>2914</v>
      </c>
      <c r="B54" s="65">
        <v>100</v>
      </c>
      <c r="C54" s="12" t="s">
        <v>449</v>
      </c>
      <c r="D54" s="103">
        <v>103.72725198313348</v>
      </c>
      <c r="E54" s="103">
        <v>86.607380305429515</v>
      </c>
      <c r="F54" s="103">
        <v>68.509455340771041</v>
      </c>
      <c r="G54" s="13">
        <f t="shared" si="2"/>
        <v>56.721367735841397</v>
      </c>
      <c r="H54" s="13">
        <f t="shared" si="1"/>
        <v>56.721367735841397</v>
      </c>
      <c r="I54" s="34"/>
    </row>
    <row r="55" spans="1:9" x14ac:dyDescent="0.25">
      <c r="A55" s="57" t="s">
        <v>2915</v>
      </c>
      <c r="B55" s="65">
        <v>63</v>
      </c>
      <c r="C55" s="14" t="s">
        <v>10</v>
      </c>
      <c r="D55" s="103">
        <v>15.74995776003575</v>
      </c>
      <c r="E55" s="103">
        <v>26.410087400425212</v>
      </c>
      <c r="F55" s="103">
        <v>9.9020847624193973</v>
      </c>
      <c r="G55" s="13">
        <f t="shared" si="2"/>
        <v>11.408548070433849</v>
      </c>
      <c r="H55" s="13">
        <f t="shared" si="1"/>
        <v>18.108806461006107</v>
      </c>
      <c r="I55" s="34"/>
    </row>
    <row r="56" spans="1:9" ht="30" x14ac:dyDescent="0.25">
      <c r="A56" s="57" t="s">
        <v>2916</v>
      </c>
      <c r="B56" s="65">
        <v>400</v>
      </c>
      <c r="C56" s="12" t="s">
        <v>463</v>
      </c>
      <c r="D56" s="103">
        <v>147.02962326671943</v>
      </c>
      <c r="E56" s="103">
        <v>66.177812286204826</v>
      </c>
      <c r="F56" s="103">
        <v>92.158643799602316</v>
      </c>
      <c r="G56" s="13">
        <f t="shared" si="2"/>
        <v>66.915886855450324</v>
      </c>
      <c r="H56" s="13">
        <f t="shared" si="1"/>
        <v>16.728971713862581</v>
      </c>
      <c r="I56" s="34"/>
    </row>
    <row r="57" spans="1:9" x14ac:dyDescent="0.25">
      <c r="A57" s="57" t="s">
        <v>2917</v>
      </c>
      <c r="B57" s="65">
        <v>400</v>
      </c>
      <c r="C57" s="14" t="s">
        <v>10</v>
      </c>
      <c r="D57" s="103">
        <v>34.451540824999086</v>
      </c>
      <c r="E57" s="103">
        <v>49.943548709062512</v>
      </c>
      <c r="F57" s="103">
        <v>27.639294096524559</v>
      </c>
      <c r="G57" s="13">
        <f t="shared" si="2"/>
        <v>24.550467932915776</v>
      </c>
      <c r="H57" s="13">
        <f t="shared" si="1"/>
        <v>6.137616983228944</v>
      </c>
      <c r="I57" s="34"/>
    </row>
    <row r="58" spans="1:9" ht="15" customHeight="1" x14ac:dyDescent="0.25">
      <c r="A58" s="57" t="s">
        <v>3341</v>
      </c>
      <c r="B58" s="65">
        <v>1250</v>
      </c>
      <c r="C58" s="14"/>
      <c r="D58" s="103">
        <v>41.852807293406606</v>
      </c>
      <c r="E58" s="103">
        <v>58.76499546028014</v>
      </c>
      <c r="F58" s="103">
        <v>37.548755534247569</v>
      </c>
      <c r="G58" s="13">
        <f t="shared" si="2"/>
        <v>30.276898472829341</v>
      </c>
      <c r="H58" s="13">
        <f t="shared" si="1"/>
        <v>2.4221518778263471</v>
      </c>
      <c r="I58" s="34"/>
    </row>
    <row r="59" spans="1:9" ht="15" customHeight="1" x14ac:dyDescent="0.25">
      <c r="A59" s="57" t="s">
        <v>3342</v>
      </c>
      <c r="B59" s="65">
        <v>1250</v>
      </c>
      <c r="C59" s="14"/>
      <c r="D59" s="103">
        <v>55.359230407489285</v>
      </c>
      <c r="E59" s="103">
        <v>58.892661296293305</v>
      </c>
      <c r="F59" s="103">
        <v>40.041661307996364</v>
      </c>
      <c r="G59" s="13">
        <f t="shared" si="2"/>
        <v>33.810860583314494</v>
      </c>
      <c r="H59" s="13">
        <f t="shared" si="1"/>
        <v>2.7048688466651596</v>
      </c>
      <c r="I59" s="34"/>
    </row>
    <row r="60" spans="1:9" ht="15" customHeight="1" x14ac:dyDescent="0.25">
      <c r="A60" s="57" t="s">
        <v>3343</v>
      </c>
      <c r="B60" s="65">
        <v>1250</v>
      </c>
      <c r="C60" s="14"/>
      <c r="D60" s="103">
        <v>49.23826582202188</v>
      </c>
      <c r="E60" s="103">
        <v>78.092739502167305</v>
      </c>
      <c r="F60" s="103">
        <v>96.36514827558895</v>
      </c>
      <c r="G60" s="13">
        <f t="shared" si="2"/>
        <v>49.019283792164714</v>
      </c>
      <c r="H60" s="13">
        <f t="shared" si="1"/>
        <v>3.9215427033731771</v>
      </c>
      <c r="I60" s="34"/>
    </row>
    <row r="61" spans="1:9" ht="15" customHeight="1" x14ac:dyDescent="0.25">
      <c r="A61" s="57" t="s">
        <v>3344</v>
      </c>
      <c r="B61" s="65">
        <v>1250</v>
      </c>
      <c r="C61" s="14"/>
      <c r="D61" s="103">
        <v>55.966668264843122</v>
      </c>
      <c r="E61" s="103">
        <v>57.32168834551031</v>
      </c>
      <c r="F61" s="103">
        <v>46.869260616959203</v>
      </c>
      <c r="G61" s="13">
        <f t="shared" si="2"/>
        <v>35.095872521745115</v>
      </c>
      <c r="H61" s="13">
        <f t="shared" si="1"/>
        <v>2.8076698017396091</v>
      </c>
      <c r="I61" s="34"/>
    </row>
    <row r="62" spans="1:9" ht="30" customHeight="1" x14ac:dyDescent="0.25">
      <c r="A62" s="10" t="s">
        <v>3334</v>
      </c>
      <c r="B62" s="44">
        <v>630</v>
      </c>
      <c r="C62" s="45" t="s">
        <v>180</v>
      </c>
      <c r="D62" s="105">
        <v>37.191220549106255</v>
      </c>
      <c r="E62" s="103">
        <v>50.732571299285169</v>
      </c>
      <c r="F62" s="103">
        <v>49.380244893382468</v>
      </c>
      <c r="G62" s="13">
        <f t="shared" si="2"/>
        <v>30.08789125134739</v>
      </c>
      <c r="H62" s="13">
        <f t="shared" si="1"/>
        <v>4.7758557541821256</v>
      </c>
      <c r="I62" s="24"/>
    </row>
    <row r="63" spans="1:9" ht="21" customHeight="1" x14ac:dyDescent="0.25">
      <c r="A63" s="10" t="s">
        <v>3333</v>
      </c>
      <c r="B63" s="44">
        <v>630</v>
      </c>
      <c r="C63" s="43" t="s">
        <v>10</v>
      </c>
      <c r="D63" s="105">
        <v>97.882290237178822</v>
      </c>
      <c r="E63" s="103">
        <v>92.502488219572726</v>
      </c>
      <c r="F63" s="103">
        <v>89.244218657377004</v>
      </c>
      <c r="G63" s="31">
        <f t="shared" si="2"/>
        <v>61.276034234276032</v>
      </c>
      <c r="H63" s="13">
        <f t="shared" si="1"/>
        <v>9.726354640361274</v>
      </c>
      <c r="I63" s="24"/>
    </row>
    <row r="64" spans="1:9" ht="30" x14ac:dyDescent="0.25">
      <c r="A64" s="10" t="s">
        <v>3332</v>
      </c>
      <c r="B64" s="44">
        <v>630</v>
      </c>
      <c r="C64" s="23" t="s">
        <v>3336</v>
      </c>
      <c r="D64" s="103">
        <v>32.432751752039408</v>
      </c>
      <c r="E64" s="103">
        <v>13.237164443861584</v>
      </c>
      <c r="F64" s="103">
        <v>10.500659919861256</v>
      </c>
      <c r="G64" s="31">
        <f t="shared" si="2"/>
        <v>12.308845579500701</v>
      </c>
      <c r="H64" s="13">
        <f t="shared" si="1"/>
        <v>1.9537850126191592</v>
      </c>
      <c r="I64" s="24"/>
    </row>
    <row r="65" spans="1:9" ht="21" customHeight="1" x14ac:dyDescent="0.25">
      <c r="A65" s="10" t="s">
        <v>3335</v>
      </c>
      <c r="B65" s="44">
        <v>630</v>
      </c>
      <c r="C65" s="43" t="s">
        <v>10</v>
      </c>
      <c r="D65" s="103">
        <v>26.506706908717291</v>
      </c>
      <c r="E65" s="103">
        <v>9.1825042506578338</v>
      </c>
      <c r="F65" s="103">
        <v>7.1311527005594106</v>
      </c>
      <c r="G65" s="31">
        <f t="shared" si="2"/>
        <v>9.3833690671736569</v>
      </c>
      <c r="H65" s="13">
        <f t="shared" si="1"/>
        <v>1.489423661456136</v>
      </c>
      <c r="I65" s="24"/>
    </row>
    <row r="66" spans="1:9" ht="30" x14ac:dyDescent="0.25">
      <c r="A66" s="10" t="s">
        <v>3416</v>
      </c>
      <c r="B66" s="44">
        <v>630</v>
      </c>
      <c r="C66" s="23" t="s">
        <v>3336</v>
      </c>
      <c r="D66" s="103">
        <v>86.385233297280621</v>
      </c>
      <c r="E66" s="103">
        <v>96.016876931668492</v>
      </c>
      <c r="F66" s="103">
        <v>86.439949214592232</v>
      </c>
      <c r="G66" s="31">
        <f t="shared" si="2"/>
        <v>58.912256626061357</v>
      </c>
      <c r="H66" s="13">
        <f t="shared" si="1"/>
        <v>9.3511518454065641</v>
      </c>
      <c r="I66" s="18" t="s">
        <v>3618</v>
      </c>
    </row>
    <row r="67" spans="1:9" ht="21" customHeight="1" x14ac:dyDescent="0.25">
      <c r="A67" s="10" t="s">
        <v>3417</v>
      </c>
      <c r="B67" s="44">
        <v>630</v>
      </c>
      <c r="C67" s="43" t="s">
        <v>10</v>
      </c>
      <c r="D67" s="103">
        <v>71.545915626740324</v>
      </c>
      <c r="E67" s="103">
        <v>10.744810805476586</v>
      </c>
      <c r="F67" s="103">
        <v>3.7839460698896881</v>
      </c>
      <c r="G67" s="31">
        <f t="shared" si="2"/>
        <v>18.861829900961627</v>
      </c>
      <c r="H67" s="13">
        <f t="shared" si="1"/>
        <v>2.9939412541208932</v>
      </c>
      <c r="I67" s="18" t="s">
        <v>3618</v>
      </c>
    </row>
    <row r="68" spans="1:9" ht="33" customHeight="1" x14ac:dyDescent="0.25">
      <c r="A68" s="10" t="s">
        <v>3418</v>
      </c>
      <c r="B68" s="44">
        <v>1000</v>
      </c>
      <c r="C68" s="23" t="s">
        <v>3336</v>
      </c>
      <c r="D68" s="103">
        <v>5.1041073358773801</v>
      </c>
      <c r="E68" s="103">
        <v>9.3444969511949552</v>
      </c>
      <c r="F68" s="103">
        <v>4.6284860577067111</v>
      </c>
      <c r="G68" s="31">
        <f t="shared" si="2"/>
        <v>4.1804263975525808</v>
      </c>
      <c r="H68" s="13">
        <f t="shared" si="1"/>
        <v>0.41804263975525813</v>
      </c>
      <c r="I68" s="24"/>
    </row>
    <row r="69" spans="1:9" ht="21" customHeight="1" x14ac:dyDescent="0.25">
      <c r="A69" s="10" t="s">
        <v>3419</v>
      </c>
      <c r="B69" s="44">
        <v>1000</v>
      </c>
      <c r="C69" s="43" t="s">
        <v>10</v>
      </c>
      <c r="D69" s="103">
        <v>30.780587512050452</v>
      </c>
      <c r="E69" s="103">
        <v>47.202291871442888</v>
      </c>
      <c r="F69" s="103">
        <v>64.561816763412054</v>
      </c>
      <c r="G69" s="31">
        <f t="shared" si="2"/>
        <v>31.236294415658534</v>
      </c>
      <c r="H69" s="13">
        <f t="shared" si="1"/>
        <v>3.1236294415658534</v>
      </c>
      <c r="I69" s="24"/>
    </row>
    <row r="70" spans="1:9" ht="29.25" customHeight="1" x14ac:dyDescent="0.25">
      <c r="A70" s="10" t="s">
        <v>3420</v>
      </c>
      <c r="B70" s="44">
        <v>1600</v>
      </c>
      <c r="C70" s="23" t="s">
        <v>3336</v>
      </c>
      <c r="D70" s="116">
        <v>6.6323872067159364</v>
      </c>
      <c r="E70" s="103">
        <v>5.8912880492347872</v>
      </c>
      <c r="F70" s="103">
        <v>0</v>
      </c>
      <c r="G70" s="31">
        <f t="shared" ref="G70:G74" si="3">(D70+E70+F70)/3*0.38*1.73</f>
        <v>2.7443547044206693</v>
      </c>
      <c r="H70" s="13">
        <f t="shared" ref="H70:H133" si="4">G70/B70*100</f>
        <v>0.17152216902629183</v>
      </c>
      <c r="I70" s="24"/>
    </row>
    <row r="71" spans="1:9" ht="21" customHeight="1" x14ac:dyDescent="0.25">
      <c r="A71" s="10" t="s">
        <v>3421</v>
      </c>
      <c r="B71" s="44">
        <v>1600</v>
      </c>
      <c r="C71" s="43" t="s">
        <v>10</v>
      </c>
      <c r="D71" s="116">
        <v>0</v>
      </c>
      <c r="E71" s="103">
        <v>4.3255947037678366</v>
      </c>
      <c r="F71" s="103">
        <v>0</v>
      </c>
      <c r="G71" s="31">
        <f t="shared" si="3"/>
        <v>0.94788198608565866</v>
      </c>
      <c r="H71" s="13">
        <f t="shared" si="4"/>
        <v>5.9242624130353666E-2</v>
      </c>
      <c r="I71" s="24"/>
    </row>
    <row r="72" spans="1:9" ht="27.75" customHeight="1" x14ac:dyDescent="0.25">
      <c r="A72" s="10" t="s">
        <v>3422</v>
      </c>
      <c r="B72" s="44">
        <v>1000</v>
      </c>
      <c r="C72" s="23" t="s">
        <v>3336</v>
      </c>
      <c r="D72" s="105">
        <v>0.21984242971042822</v>
      </c>
      <c r="E72" s="103">
        <v>0.44823443756826276</v>
      </c>
      <c r="F72" s="103">
        <v>2.6770780126711391</v>
      </c>
      <c r="G72" s="31">
        <f t="shared" si="3"/>
        <v>0.7330349393596729</v>
      </c>
      <c r="H72" s="13">
        <f t="shared" si="4"/>
        <v>7.3303493935967287E-2</v>
      </c>
      <c r="I72" s="24"/>
    </row>
    <row r="73" spans="1:9" ht="27.75" customHeight="1" x14ac:dyDescent="0.25">
      <c r="A73" s="10" t="s">
        <v>3423</v>
      </c>
      <c r="B73" s="44">
        <v>1000</v>
      </c>
      <c r="C73" s="43" t="s">
        <v>10</v>
      </c>
      <c r="D73" s="116">
        <v>0</v>
      </c>
      <c r="E73" s="103">
        <v>0</v>
      </c>
      <c r="F73" s="103">
        <v>0</v>
      </c>
      <c r="G73" s="31">
        <f t="shared" si="3"/>
        <v>0</v>
      </c>
      <c r="H73" s="13">
        <f t="shared" si="4"/>
        <v>0</v>
      </c>
      <c r="I73" s="24"/>
    </row>
    <row r="74" spans="1:9" ht="75" customHeight="1" x14ac:dyDescent="0.25">
      <c r="A74" s="10">
        <v>124</v>
      </c>
      <c r="B74" s="44">
        <v>630</v>
      </c>
      <c r="C74" s="23" t="s">
        <v>878</v>
      </c>
      <c r="D74" s="103">
        <v>93.493369246890154</v>
      </c>
      <c r="E74" s="103">
        <v>117.08968709986038</v>
      </c>
      <c r="F74" s="103">
        <v>113.41352902743175</v>
      </c>
      <c r="G74" s="31">
        <f t="shared" si="3"/>
        <v>70.998451741662478</v>
      </c>
      <c r="H74" s="13">
        <f t="shared" si="4"/>
        <v>11.269595514549598</v>
      </c>
      <c r="I74" s="24" t="s">
        <v>1127</v>
      </c>
    </row>
    <row r="75" spans="1:9" ht="21" customHeight="1" x14ac:dyDescent="0.25">
      <c r="A75" s="10" t="s">
        <v>2713</v>
      </c>
      <c r="B75" s="44">
        <v>400</v>
      </c>
      <c r="C75" s="45" t="s">
        <v>11</v>
      </c>
      <c r="D75" s="105">
        <v>36.658412188667448</v>
      </c>
      <c r="E75" s="103">
        <v>36.474290252431658</v>
      </c>
      <c r="F75" s="103">
        <v>42.259440151288878</v>
      </c>
      <c r="G75" s="13">
        <f t="shared" ref="G75:G106" si="5">(D75+E75+F75)/3*0.38*1.73</f>
        <v>25.286264846745286</v>
      </c>
      <c r="H75" s="13">
        <f t="shared" si="4"/>
        <v>6.3215662116863216</v>
      </c>
      <c r="I75" s="24"/>
    </row>
    <row r="76" spans="1:9" ht="21" customHeight="1" x14ac:dyDescent="0.25">
      <c r="A76" s="10" t="s">
        <v>2809</v>
      </c>
      <c r="B76" s="44">
        <v>400</v>
      </c>
      <c r="C76" s="43" t="s">
        <v>10</v>
      </c>
      <c r="D76" s="105">
        <v>216.55807965470601</v>
      </c>
      <c r="E76" s="103">
        <v>233.34866049486624</v>
      </c>
      <c r="F76" s="103">
        <v>259.51075042854228</v>
      </c>
      <c r="G76" s="13">
        <f t="shared" si="5"/>
        <v>155.45701943535082</v>
      </c>
      <c r="H76" s="13">
        <f t="shared" si="4"/>
        <v>38.864254858837704</v>
      </c>
      <c r="I76" s="24"/>
    </row>
    <row r="77" spans="1:9" ht="60" customHeight="1" x14ac:dyDescent="0.25">
      <c r="A77" s="10" t="s">
        <v>2714</v>
      </c>
      <c r="B77" s="44">
        <v>400</v>
      </c>
      <c r="C77" s="45" t="s">
        <v>181</v>
      </c>
      <c r="D77" s="105">
        <v>92.4213001427119</v>
      </c>
      <c r="E77" s="103">
        <v>76.585677261120836</v>
      </c>
      <c r="F77" s="103">
        <v>95.197848972526202</v>
      </c>
      <c r="G77" s="13">
        <f t="shared" si="5"/>
        <v>57.896084286606126</v>
      </c>
      <c r="H77" s="13">
        <f t="shared" si="4"/>
        <v>14.474021071651533</v>
      </c>
      <c r="I77" s="24"/>
    </row>
    <row r="78" spans="1:9" ht="15" customHeight="1" x14ac:dyDescent="0.25">
      <c r="A78" s="10" t="s">
        <v>2810</v>
      </c>
      <c r="B78" s="44">
        <v>400</v>
      </c>
      <c r="C78" s="43" t="s">
        <v>10</v>
      </c>
      <c r="D78" s="105">
        <v>68.572501961371046</v>
      </c>
      <c r="E78" s="103">
        <v>77.948772028254709</v>
      </c>
      <c r="F78" s="103">
        <v>67.523173990286253</v>
      </c>
      <c r="G78" s="31">
        <f t="shared" si="5"/>
        <v>46.904273367331378</v>
      </c>
      <c r="H78" s="13">
        <f t="shared" si="4"/>
        <v>11.726068341832844</v>
      </c>
      <c r="I78" s="24"/>
    </row>
    <row r="79" spans="1:9" ht="15" customHeight="1" x14ac:dyDescent="0.25">
      <c r="A79" s="10" t="s">
        <v>2715</v>
      </c>
      <c r="B79" s="44">
        <v>630</v>
      </c>
      <c r="C79" s="45" t="s">
        <v>11</v>
      </c>
      <c r="D79" s="103">
        <v>160.1779543600986</v>
      </c>
      <c r="E79" s="103">
        <v>153.18679105198106</v>
      </c>
      <c r="F79" s="103">
        <v>209.44581813230283</v>
      </c>
      <c r="G79" s="13">
        <f t="shared" si="5"/>
        <v>114.56522149135903</v>
      </c>
      <c r="H79" s="13">
        <f t="shared" si="4"/>
        <v>18.184955792279212</v>
      </c>
      <c r="I79" s="24"/>
    </row>
    <row r="80" spans="1:9" ht="15" customHeight="1" x14ac:dyDescent="0.25">
      <c r="A80" s="10" t="s">
        <v>2811</v>
      </c>
      <c r="B80" s="44">
        <v>630</v>
      </c>
      <c r="C80" s="43" t="s">
        <v>10</v>
      </c>
      <c r="D80" s="103">
        <v>10.718190811774607</v>
      </c>
      <c r="E80" s="103">
        <v>12.889528166838714</v>
      </c>
      <c r="F80" s="103">
        <v>1.5288865015103461</v>
      </c>
      <c r="G80" s="13">
        <f t="shared" si="5"/>
        <v>5.5082681475444337</v>
      </c>
      <c r="H80" s="13">
        <f t="shared" si="4"/>
        <v>0.87432827738800534</v>
      </c>
      <c r="I80" s="24"/>
    </row>
    <row r="81" spans="1:9" ht="15" customHeight="1" x14ac:dyDescent="0.25">
      <c r="A81" s="10" t="s">
        <v>2716</v>
      </c>
      <c r="B81" s="44">
        <v>400</v>
      </c>
      <c r="C81" s="45" t="s">
        <v>11</v>
      </c>
      <c r="D81" s="103">
        <v>124.42368818747084</v>
      </c>
      <c r="E81" s="103">
        <v>109.12627809465695</v>
      </c>
      <c r="F81" s="103">
        <v>127.95099157034534</v>
      </c>
      <c r="G81" s="13">
        <f t="shared" si="5"/>
        <v>79.216909897405273</v>
      </c>
      <c r="H81" s="13">
        <f t="shared" si="4"/>
        <v>19.804227474351318</v>
      </c>
      <c r="I81" s="24"/>
    </row>
    <row r="82" spans="1:9" ht="15" customHeight="1" x14ac:dyDescent="0.25">
      <c r="A82" s="10" t="s">
        <v>2812</v>
      </c>
      <c r="B82" s="44">
        <v>400</v>
      </c>
      <c r="C82" s="43" t="s">
        <v>10</v>
      </c>
      <c r="D82" s="103">
        <v>173.36030362292237</v>
      </c>
      <c r="E82" s="103">
        <v>179.34706224253154</v>
      </c>
      <c r="F82" s="103">
        <v>166.11803775434478</v>
      </c>
      <c r="G82" s="13">
        <f t="shared" si="5"/>
        <v>113.69194011321854</v>
      </c>
      <c r="H82" s="13">
        <f t="shared" si="4"/>
        <v>28.42298502830463</v>
      </c>
      <c r="I82" s="24"/>
    </row>
    <row r="83" spans="1:9" ht="15" customHeight="1" x14ac:dyDescent="0.25">
      <c r="A83" s="10" t="s">
        <v>2717</v>
      </c>
      <c r="B83" s="44">
        <v>400</v>
      </c>
      <c r="C83" s="23" t="s">
        <v>879</v>
      </c>
      <c r="D83" s="103">
        <v>101.29815088857185</v>
      </c>
      <c r="E83" s="103">
        <v>93.932584321106248</v>
      </c>
      <c r="F83" s="103">
        <v>64.415177961003678</v>
      </c>
      <c r="G83" s="13">
        <f t="shared" si="5"/>
        <v>56.897074439468732</v>
      </c>
      <c r="H83" s="13">
        <f t="shared" si="4"/>
        <v>14.224268609867183</v>
      </c>
      <c r="I83" s="24"/>
    </row>
    <row r="84" spans="1:9" ht="15" customHeight="1" x14ac:dyDescent="0.25">
      <c r="A84" s="10" t="s">
        <v>2813</v>
      </c>
      <c r="B84" s="44">
        <v>400</v>
      </c>
      <c r="C84" s="43" t="s">
        <v>10</v>
      </c>
      <c r="D84" s="103">
        <v>71.487917362298901</v>
      </c>
      <c r="E84" s="103">
        <v>64.572940273892442</v>
      </c>
      <c r="F84" s="103">
        <v>97.756182157128436</v>
      </c>
      <c r="G84" s="13">
        <f t="shared" si="5"/>
        <v>51.23710732004281</v>
      </c>
      <c r="H84" s="13">
        <f t="shared" si="4"/>
        <v>12.809276830010702</v>
      </c>
      <c r="I84" s="24"/>
    </row>
    <row r="85" spans="1:9" ht="15" customHeight="1" x14ac:dyDescent="0.25">
      <c r="A85" s="10" t="s">
        <v>2718</v>
      </c>
      <c r="B85" s="44">
        <v>400</v>
      </c>
      <c r="C85" s="45" t="s">
        <v>11</v>
      </c>
      <c r="D85" s="103">
        <v>116.94647521133994</v>
      </c>
      <c r="E85" s="103">
        <v>83.494819404673933</v>
      </c>
      <c r="F85" s="103">
        <v>93.373412566064914</v>
      </c>
      <c r="G85" s="13">
        <f t="shared" si="5"/>
        <v>64.384596167166194</v>
      </c>
      <c r="H85" s="13">
        <f t="shared" si="4"/>
        <v>16.096149041791548</v>
      </c>
      <c r="I85" s="24"/>
    </row>
    <row r="86" spans="1:9" ht="15" customHeight="1" x14ac:dyDescent="0.25">
      <c r="A86" s="10" t="s">
        <v>2814</v>
      </c>
      <c r="B86" s="44">
        <v>400</v>
      </c>
      <c r="C86" s="43" t="s">
        <v>10</v>
      </c>
      <c r="D86" s="103">
        <v>136.88628104842277</v>
      </c>
      <c r="E86" s="103">
        <v>101.38987337258347</v>
      </c>
      <c r="F86" s="103">
        <v>131.75620610543248</v>
      </c>
      <c r="G86" s="13">
        <f t="shared" si="5"/>
        <v>81.086424603360285</v>
      </c>
      <c r="H86" s="13">
        <f t="shared" si="4"/>
        <v>20.271606150840071</v>
      </c>
      <c r="I86" s="24"/>
    </row>
    <row r="87" spans="1:9" ht="30" x14ac:dyDescent="0.25">
      <c r="A87" s="10" t="s">
        <v>2625</v>
      </c>
      <c r="B87" s="44">
        <v>400</v>
      </c>
      <c r="C87" s="23" t="s">
        <v>880</v>
      </c>
      <c r="D87" s="103">
        <v>135.54566012226417</v>
      </c>
      <c r="E87" s="103">
        <v>91.907991145539256</v>
      </c>
      <c r="F87" s="103">
        <v>128.70509074164065</v>
      </c>
      <c r="G87" s="13">
        <f>(D87+E87+F87)/3*0.38*1.73</f>
        <v>78.046252332336167</v>
      </c>
      <c r="H87" s="13">
        <f t="shared" si="4"/>
        <v>19.511563083084042</v>
      </c>
      <c r="I87" s="24"/>
    </row>
    <row r="88" spans="1:9" ht="15" customHeight="1" x14ac:dyDescent="0.25">
      <c r="A88" s="10" t="s">
        <v>2675</v>
      </c>
      <c r="B88" s="44">
        <v>400</v>
      </c>
      <c r="C88" s="43" t="s">
        <v>10</v>
      </c>
      <c r="D88" s="103">
        <v>235.86236952701225</v>
      </c>
      <c r="E88" s="103">
        <v>228.82551689012288</v>
      </c>
      <c r="F88" s="103">
        <v>253.15439815422943</v>
      </c>
      <c r="G88" s="13">
        <f>(D88+E88+F88)/3*0.38*1.73</f>
        <v>157.30317262573837</v>
      </c>
      <c r="H88" s="13">
        <f t="shared" si="4"/>
        <v>39.325793156434592</v>
      </c>
      <c r="I88" s="24"/>
    </row>
    <row r="89" spans="1:9" ht="15" customHeight="1" x14ac:dyDescent="0.25">
      <c r="A89" s="10" t="s">
        <v>2626</v>
      </c>
      <c r="B89" s="44">
        <v>400</v>
      </c>
      <c r="C89" s="23" t="s">
        <v>881</v>
      </c>
      <c r="D89" s="105">
        <v>9.6323936068956471</v>
      </c>
      <c r="E89" s="103">
        <v>42.573707906383767</v>
      </c>
      <c r="F89" s="103">
        <v>20.183090211774701</v>
      </c>
      <c r="G89" s="13">
        <f t="shared" si="5"/>
        <v>15.862884880016859</v>
      </c>
      <c r="H89" s="13">
        <f t="shared" si="4"/>
        <v>3.9657212200042147</v>
      </c>
      <c r="I89" s="24"/>
    </row>
    <row r="90" spans="1:9" ht="15" customHeight="1" x14ac:dyDescent="0.25">
      <c r="A90" s="10" t="s">
        <v>2676</v>
      </c>
      <c r="B90" s="44">
        <v>400</v>
      </c>
      <c r="C90" s="43" t="s">
        <v>10</v>
      </c>
      <c r="D90" s="105">
        <v>62.620355895600426</v>
      </c>
      <c r="E90" s="103">
        <v>94.542791724215007</v>
      </c>
      <c r="F90" s="103">
        <v>75.747248769749234</v>
      </c>
      <c r="G90" s="13">
        <f t="shared" si="5"/>
        <v>51.038431528833271</v>
      </c>
      <c r="H90" s="13">
        <f t="shared" si="4"/>
        <v>12.759607882208318</v>
      </c>
      <c r="I90" s="24"/>
    </row>
    <row r="91" spans="1:9" ht="30" x14ac:dyDescent="0.25">
      <c r="A91" s="10" t="s">
        <v>2627</v>
      </c>
      <c r="B91" s="44">
        <v>630</v>
      </c>
      <c r="C91" s="23" t="s">
        <v>882</v>
      </c>
      <c r="D91" s="105">
        <v>0</v>
      </c>
      <c r="E91" s="103">
        <v>0</v>
      </c>
      <c r="F91" s="103">
        <v>21.246430368254792</v>
      </c>
      <c r="G91" s="13">
        <f t="shared" si="5"/>
        <v>4.6558011080302339</v>
      </c>
      <c r="H91" s="13">
        <f t="shared" si="4"/>
        <v>0.73901604889368799</v>
      </c>
      <c r="I91" s="24"/>
    </row>
    <row r="92" spans="1:9" ht="15" customHeight="1" x14ac:dyDescent="0.25">
      <c r="A92" s="10" t="s">
        <v>2677</v>
      </c>
      <c r="B92" s="44">
        <v>630</v>
      </c>
      <c r="C92" s="43" t="s">
        <v>10</v>
      </c>
      <c r="D92" s="105">
        <v>130.19536991717052</v>
      </c>
      <c r="E92" s="103">
        <v>145.89093015219876</v>
      </c>
      <c r="F92" s="103">
        <v>161.00638992540243</v>
      </c>
      <c r="G92" s="13">
        <f t="shared" si="5"/>
        <v>95.78157813418764</v>
      </c>
      <c r="H92" s="13">
        <f t="shared" si="4"/>
        <v>15.203425100664706</v>
      </c>
      <c r="I92" s="24"/>
    </row>
    <row r="93" spans="1:9" ht="15" customHeight="1" x14ac:dyDescent="0.25">
      <c r="A93" s="10" t="s">
        <v>2628</v>
      </c>
      <c r="B93" s="44">
        <v>400</v>
      </c>
      <c r="C93" s="45" t="s">
        <v>11</v>
      </c>
      <c r="D93" s="105">
        <v>8.6679435663102851</v>
      </c>
      <c r="E93" s="103">
        <v>2.589126486513373</v>
      </c>
      <c r="F93" s="103">
        <v>6.8476120846088273</v>
      </c>
      <c r="G93" s="13">
        <f t="shared" si="5"/>
        <v>3.967339345716038</v>
      </c>
      <c r="H93" s="13">
        <f t="shared" si="4"/>
        <v>0.99183483642900949</v>
      </c>
      <c r="I93" s="24"/>
    </row>
    <row r="94" spans="1:9" ht="15" customHeight="1" x14ac:dyDescent="0.25">
      <c r="A94" s="10" t="s">
        <v>2678</v>
      </c>
      <c r="B94" s="44">
        <v>400</v>
      </c>
      <c r="C94" s="43" t="s">
        <v>10</v>
      </c>
      <c r="D94" s="105">
        <v>100.02949486915068</v>
      </c>
      <c r="E94" s="103">
        <v>87.289454574461033</v>
      </c>
      <c r="F94" s="103">
        <v>130.0215243236641</v>
      </c>
      <c r="G94" s="13">
        <f t="shared" si="5"/>
        <v>69.539875818202361</v>
      </c>
      <c r="H94" s="13">
        <f t="shared" si="4"/>
        <v>17.38496895455059</v>
      </c>
      <c r="I94" s="24"/>
    </row>
    <row r="95" spans="1:9" ht="15" customHeight="1" x14ac:dyDescent="0.25">
      <c r="A95" s="10" t="s">
        <v>2629</v>
      </c>
      <c r="B95" s="44">
        <v>160</v>
      </c>
      <c r="C95" s="45" t="s">
        <v>11</v>
      </c>
      <c r="D95" s="110">
        <v>80.400194484712856</v>
      </c>
      <c r="E95" s="51">
        <v>82.297892000732318</v>
      </c>
      <c r="F95" s="51">
        <v>74.846210942430645</v>
      </c>
      <c r="G95" s="13">
        <f t="shared" si="5"/>
        <v>52.053873709695189</v>
      </c>
      <c r="H95" s="13">
        <f t="shared" si="4"/>
        <v>32.533671068559492</v>
      </c>
      <c r="I95" s="24"/>
    </row>
    <row r="96" spans="1:9" ht="15" customHeight="1" x14ac:dyDescent="0.25">
      <c r="A96" s="10" t="s">
        <v>2679</v>
      </c>
      <c r="B96" s="44">
        <v>180</v>
      </c>
      <c r="C96" s="43" t="s">
        <v>10</v>
      </c>
      <c r="D96" s="110">
        <v>0</v>
      </c>
      <c r="E96" s="51">
        <v>0.83615943793781011</v>
      </c>
      <c r="F96" s="51">
        <v>0</v>
      </c>
      <c r="G96" s="13">
        <f t="shared" si="5"/>
        <v>0.18323040483343878</v>
      </c>
      <c r="H96" s="13">
        <f t="shared" si="4"/>
        <v>0.10179466935191044</v>
      </c>
      <c r="I96" s="24"/>
    </row>
    <row r="97" spans="1:9" ht="30" x14ac:dyDescent="0.25">
      <c r="A97" s="10" t="s">
        <v>2719</v>
      </c>
      <c r="B97" s="44">
        <v>400</v>
      </c>
      <c r="C97" s="23" t="s">
        <v>883</v>
      </c>
      <c r="D97" s="103">
        <v>106.35501506996977</v>
      </c>
      <c r="E97" s="103">
        <v>83.035136198742848</v>
      </c>
      <c r="F97" s="103">
        <v>128.86104885334638</v>
      </c>
      <c r="G97" s="13">
        <f t="shared" si="5"/>
        <v>69.739446320080532</v>
      </c>
      <c r="H97" s="13">
        <f t="shared" si="4"/>
        <v>17.434861580020133</v>
      </c>
      <c r="I97" s="24"/>
    </row>
    <row r="98" spans="1:9" ht="15" customHeight="1" x14ac:dyDescent="0.25">
      <c r="A98" s="10" t="s">
        <v>2815</v>
      </c>
      <c r="B98" s="44">
        <v>400</v>
      </c>
      <c r="C98" s="43" t="s">
        <v>10</v>
      </c>
      <c r="D98" s="103">
        <v>223.04210107426053</v>
      </c>
      <c r="E98" s="103">
        <v>129.13107905441109</v>
      </c>
      <c r="F98" s="103">
        <v>157.01130470359465</v>
      </c>
      <c r="G98" s="13">
        <f t="shared" si="5"/>
        <v>111.57929344291061</v>
      </c>
      <c r="H98" s="13">
        <f t="shared" si="4"/>
        <v>27.894823360727656</v>
      </c>
      <c r="I98" s="24"/>
    </row>
    <row r="99" spans="1:9" ht="60" x14ac:dyDescent="0.25">
      <c r="A99" s="10" t="s">
        <v>2720</v>
      </c>
      <c r="B99" s="44">
        <v>400</v>
      </c>
      <c r="C99" s="23" t="s">
        <v>884</v>
      </c>
      <c r="D99" s="103">
        <v>92.045603623391472</v>
      </c>
      <c r="E99" s="103">
        <v>60.439373376628247</v>
      </c>
      <c r="F99" s="103">
        <v>84.553129705210367</v>
      </c>
      <c r="G99" s="13">
        <f t="shared" si="5"/>
        <v>51.942950449339413</v>
      </c>
      <c r="H99" s="13">
        <f t="shared" si="4"/>
        <v>12.985737612334852</v>
      </c>
      <c r="I99" s="24"/>
    </row>
    <row r="100" spans="1:9" ht="15" customHeight="1" x14ac:dyDescent="0.25">
      <c r="A100" s="10" t="s">
        <v>2816</v>
      </c>
      <c r="B100" s="44">
        <v>400</v>
      </c>
      <c r="C100" s="43" t="s">
        <v>10</v>
      </c>
      <c r="D100" s="103">
        <v>154.44225754572483</v>
      </c>
      <c r="E100" s="103">
        <v>162.70661494103649</v>
      </c>
      <c r="F100" s="103">
        <v>166.08491458410387</v>
      </c>
      <c r="G100" s="13">
        <f t="shared" si="5"/>
        <v>105.89263054012893</v>
      </c>
      <c r="H100" s="13">
        <f t="shared" si="4"/>
        <v>26.473157635032234</v>
      </c>
      <c r="I100" s="24"/>
    </row>
    <row r="101" spans="1:9" ht="15" customHeight="1" x14ac:dyDescent="0.25">
      <c r="A101" s="10" t="s">
        <v>2721</v>
      </c>
      <c r="B101" s="44">
        <v>400</v>
      </c>
      <c r="C101" s="45" t="s">
        <v>11</v>
      </c>
      <c r="D101" s="103">
        <v>114.55642008411544</v>
      </c>
      <c r="E101" s="103">
        <v>85.964906137121687</v>
      </c>
      <c r="F101" s="103">
        <v>149.80522932296282</v>
      </c>
      <c r="G101" s="13">
        <f t="shared" si="5"/>
        <v>76.768225871585685</v>
      </c>
      <c r="H101" s="13">
        <f t="shared" si="4"/>
        <v>19.192056467896421</v>
      </c>
      <c r="I101" s="24"/>
    </row>
    <row r="102" spans="1:9" ht="15" customHeight="1" x14ac:dyDescent="0.25">
      <c r="A102" s="10" t="s">
        <v>2817</v>
      </c>
      <c r="B102" s="44">
        <v>400</v>
      </c>
      <c r="C102" s="43" t="s">
        <v>10</v>
      </c>
      <c r="D102" s="103">
        <v>143.8862197453474</v>
      </c>
      <c r="E102" s="103">
        <v>112.46114866163342</v>
      </c>
      <c r="F102" s="103">
        <v>138.69560444312137</v>
      </c>
      <c r="G102" s="13">
        <f t="shared" si="5"/>
        <v>86.567083450552389</v>
      </c>
      <c r="H102" s="13">
        <f t="shared" si="4"/>
        <v>21.641770862638097</v>
      </c>
      <c r="I102" s="24"/>
    </row>
    <row r="103" spans="1:9" ht="15" customHeight="1" x14ac:dyDescent="0.25">
      <c r="A103" s="10" t="s">
        <v>2722</v>
      </c>
      <c r="B103" s="44">
        <v>400</v>
      </c>
      <c r="C103" s="45" t="s">
        <v>11</v>
      </c>
      <c r="D103" s="103">
        <v>86.513700728967436</v>
      </c>
      <c r="E103" s="103">
        <v>66.315808129890954</v>
      </c>
      <c r="F103" s="103">
        <v>61.589367631425205</v>
      </c>
      <c r="G103" s="13">
        <f t="shared" si="5"/>
        <v>46.98632313490414</v>
      </c>
      <c r="H103" s="13">
        <f t="shared" si="4"/>
        <v>11.746580783726035</v>
      </c>
      <c r="I103" s="24"/>
    </row>
    <row r="104" spans="1:9" ht="15" customHeight="1" x14ac:dyDescent="0.25">
      <c r="A104" s="10" t="s">
        <v>2818</v>
      </c>
      <c r="B104" s="44">
        <v>400</v>
      </c>
      <c r="C104" s="43" t="s">
        <v>10</v>
      </c>
      <c r="D104" s="103">
        <v>101.32283505251139</v>
      </c>
      <c r="E104" s="103">
        <v>108.73279535034192</v>
      </c>
      <c r="F104" s="103">
        <v>134.27767192249604</v>
      </c>
      <c r="G104" s="13">
        <f t="shared" si="5"/>
        <v>75.454904316228223</v>
      </c>
      <c r="H104" s="13">
        <f t="shared" si="4"/>
        <v>18.863726079057056</v>
      </c>
      <c r="I104" s="24"/>
    </row>
    <row r="105" spans="1:9" ht="45" x14ac:dyDescent="0.25">
      <c r="A105" s="10" t="s">
        <v>2630</v>
      </c>
      <c r="B105" s="44">
        <v>630</v>
      </c>
      <c r="C105" s="34" t="s">
        <v>182</v>
      </c>
      <c r="D105" s="103">
        <v>229.19989853108348</v>
      </c>
      <c r="E105" s="103">
        <v>124.17817212746259</v>
      </c>
      <c r="F105" s="103">
        <v>221.09706599366135</v>
      </c>
      <c r="G105" s="13">
        <f t="shared" si="5"/>
        <v>125.88665161172038</v>
      </c>
      <c r="H105" s="13">
        <f t="shared" si="4"/>
        <v>19.982008192336568</v>
      </c>
      <c r="I105" s="24"/>
    </row>
    <row r="106" spans="1:9" ht="18.75" customHeight="1" x14ac:dyDescent="0.25">
      <c r="A106" s="10" t="s">
        <v>2680</v>
      </c>
      <c r="B106" s="44">
        <v>630</v>
      </c>
      <c r="C106" s="43" t="s">
        <v>10</v>
      </c>
      <c r="D106" s="103">
        <v>17.727269693621267</v>
      </c>
      <c r="E106" s="103">
        <v>56.613212969587053</v>
      </c>
      <c r="F106" s="103">
        <v>45.350602110220159</v>
      </c>
      <c r="G106" s="13">
        <f t="shared" si="5"/>
        <v>26.22830637668396</v>
      </c>
      <c r="H106" s="13">
        <f t="shared" si="4"/>
        <v>4.1632232343942794</v>
      </c>
      <c r="I106" s="24"/>
    </row>
    <row r="107" spans="1:9" ht="18.75" customHeight="1" x14ac:dyDescent="0.25">
      <c r="A107" s="10" t="s">
        <v>2723</v>
      </c>
      <c r="B107" s="44">
        <v>400</v>
      </c>
      <c r="C107" s="45" t="s">
        <v>11</v>
      </c>
      <c r="D107" s="103">
        <v>121.67906078283308</v>
      </c>
      <c r="E107" s="103">
        <v>99.089315793409881</v>
      </c>
      <c r="F107" s="103">
        <v>180.9168997244179</v>
      </c>
      <c r="G107" s="13">
        <f t="shared" ref="G107:G138" si="6">(D107+E107+F107)/3*0.38*1.73</f>
        <v>88.022633546684816</v>
      </c>
      <c r="H107" s="13">
        <f t="shared" si="4"/>
        <v>22.005658386671204</v>
      </c>
      <c r="I107" s="24"/>
    </row>
    <row r="108" spans="1:9" ht="18.75" customHeight="1" x14ac:dyDescent="0.25">
      <c r="A108" s="10" t="s">
        <v>2819</v>
      </c>
      <c r="B108" s="44">
        <v>400</v>
      </c>
      <c r="C108" s="43" t="s">
        <v>10</v>
      </c>
      <c r="D108" s="105">
        <v>0</v>
      </c>
      <c r="E108" s="103">
        <v>6.8165918124259273</v>
      </c>
      <c r="F108" s="103">
        <v>6.0757580750880535</v>
      </c>
      <c r="G108" s="13">
        <f t="shared" si="6"/>
        <v>2.8251436053505636</v>
      </c>
      <c r="H108" s="13">
        <f t="shared" si="4"/>
        <v>0.70628590133764091</v>
      </c>
      <c r="I108" s="24"/>
    </row>
    <row r="109" spans="1:9" ht="30" x14ac:dyDescent="0.25">
      <c r="A109" s="10" t="s">
        <v>2724</v>
      </c>
      <c r="B109" s="44">
        <v>400</v>
      </c>
      <c r="C109" s="23" t="s">
        <v>885</v>
      </c>
      <c r="D109" s="105">
        <v>150.74336234949416</v>
      </c>
      <c r="E109" s="103">
        <v>142.63137078495035</v>
      </c>
      <c r="F109" s="103">
        <v>144.74467893801909</v>
      </c>
      <c r="G109" s="13">
        <f t="shared" si="6"/>
        <v>96.006567165479183</v>
      </c>
      <c r="H109" s="13">
        <f t="shared" si="4"/>
        <v>24.001641791369796</v>
      </c>
      <c r="I109" s="24"/>
    </row>
    <row r="110" spans="1:9" ht="18.75" customHeight="1" x14ac:dyDescent="0.25">
      <c r="A110" s="10" t="s">
        <v>2820</v>
      </c>
      <c r="B110" s="44">
        <v>400</v>
      </c>
      <c r="C110" s="43" t="s">
        <v>10</v>
      </c>
      <c r="D110" s="105">
        <v>122.26296076357715</v>
      </c>
      <c r="E110" s="103">
        <v>91.251039316668496</v>
      </c>
      <c r="F110" s="103">
        <v>97.528899098144791</v>
      </c>
      <c r="G110" s="13">
        <f t="shared" si="6"/>
        <v>68.159867306624619</v>
      </c>
      <c r="H110" s="13">
        <f t="shared" si="4"/>
        <v>17.039966826656155</v>
      </c>
      <c r="I110" s="24"/>
    </row>
    <row r="111" spans="1:9" ht="30.75" customHeight="1" x14ac:dyDescent="0.25">
      <c r="A111" s="10" t="s">
        <v>2725</v>
      </c>
      <c r="B111" s="44">
        <v>400</v>
      </c>
      <c r="C111" s="23" t="s">
        <v>886</v>
      </c>
      <c r="D111" s="105">
        <v>130.0573297556675</v>
      </c>
      <c r="E111" s="103">
        <v>102.05144453552067</v>
      </c>
      <c r="F111" s="103">
        <v>125.00200519417379</v>
      </c>
      <c r="G111" s="13">
        <f t="shared" si="6"/>
        <v>78.254875477892327</v>
      </c>
      <c r="H111" s="13">
        <f t="shared" si="4"/>
        <v>19.563718869473082</v>
      </c>
      <c r="I111" s="24"/>
    </row>
    <row r="112" spans="1:9" ht="18.75" customHeight="1" x14ac:dyDescent="0.25">
      <c r="A112" s="10" t="s">
        <v>2821</v>
      </c>
      <c r="B112" s="44">
        <v>400</v>
      </c>
      <c r="C112" s="43" t="s">
        <v>10</v>
      </c>
      <c r="D112" s="103">
        <v>51.993045124457424</v>
      </c>
      <c r="E112" s="103">
        <v>36.973165179168632</v>
      </c>
      <c r="F112" s="103">
        <v>71.06207980741253</v>
      </c>
      <c r="G112" s="13">
        <f t="shared" si="6"/>
        <v>35.067532639665586</v>
      </c>
      <c r="H112" s="13">
        <f t="shared" si="4"/>
        <v>8.7668831599163966</v>
      </c>
      <c r="I112" s="24"/>
    </row>
    <row r="113" spans="1:9" ht="18.75" customHeight="1" x14ac:dyDescent="0.25">
      <c r="A113" s="10" t="s">
        <v>2726</v>
      </c>
      <c r="B113" s="44">
        <v>400</v>
      </c>
      <c r="C113" s="45" t="s">
        <v>11</v>
      </c>
      <c r="D113" s="103">
        <v>55.186554126202651</v>
      </c>
      <c r="E113" s="103">
        <v>74.549678844746794</v>
      </c>
      <c r="F113" s="103">
        <v>54.414631819773675</v>
      </c>
      <c r="G113" s="13">
        <f t="shared" si="6"/>
        <v>40.353592837807128</v>
      </c>
      <c r="H113" s="13">
        <f t="shared" si="4"/>
        <v>10.088398209451782</v>
      </c>
      <c r="I113" s="24"/>
    </row>
    <row r="114" spans="1:9" ht="18.75" customHeight="1" x14ac:dyDescent="0.25">
      <c r="A114" s="10" t="s">
        <v>2822</v>
      </c>
      <c r="B114" s="44">
        <v>400</v>
      </c>
      <c r="C114" s="43" t="s">
        <v>10</v>
      </c>
      <c r="D114" s="103">
        <v>234.29415889039703</v>
      </c>
      <c r="E114" s="103">
        <v>226.26488623260934</v>
      </c>
      <c r="F114" s="103">
        <v>230.18607825515411</v>
      </c>
      <c r="G114" s="13">
        <f t="shared" si="6"/>
        <v>151.36528136960092</v>
      </c>
      <c r="H114" s="13">
        <f t="shared" si="4"/>
        <v>37.84132034240023</v>
      </c>
      <c r="I114" s="24"/>
    </row>
    <row r="115" spans="1:9" ht="45" x14ac:dyDescent="0.25">
      <c r="A115" s="10" t="s">
        <v>2727</v>
      </c>
      <c r="B115" s="44">
        <v>400</v>
      </c>
      <c r="C115" s="23" t="s">
        <v>887</v>
      </c>
      <c r="D115" s="103">
        <v>15.456015083365049</v>
      </c>
      <c r="E115" s="103">
        <v>22.674639389415773</v>
      </c>
      <c r="F115" s="103">
        <v>46.929141989994328</v>
      </c>
      <c r="G115" s="13">
        <f t="shared" si="6"/>
        <v>18.639436731542794</v>
      </c>
      <c r="H115" s="13">
        <f t="shared" si="4"/>
        <v>4.6598591828856986</v>
      </c>
      <c r="I115" s="24"/>
    </row>
    <row r="116" spans="1:9" ht="18.75" customHeight="1" x14ac:dyDescent="0.25">
      <c r="A116" s="10" t="s">
        <v>2823</v>
      </c>
      <c r="B116" s="44">
        <v>400</v>
      </c>
      <c r="C116" s="43" t="s">
        <v>10</v>
      </c>
      <c r="D116" s="103">
        <v>93.412597178692039</v>
      </c>
      <c r="E116" s="103">
        <v>118.22543696295409</v>
      </c>
      <c r="F116" s="103">
        <v>111.20354665543088</v>
      </c>
      <c r="G116" s="13">
        <f t="shared" si="6"/>
        <v>70.745351738666145</v>
      </c>
      <c r="H116" s="13">
        <f t="shared" si="4"/>
        <v>17.686337934666536</v>
      </c>
      <c r="I116" s="24"/>
    </row>
    <row r="117" spans="1:9" x14ac:dyDescent="0.25">
      <c r="A117" s="10" t="s">
        <v>2728</v>
      </c>
      <c r="B117" s="44">
        <v>400</v>
      </c>
      <c r="C117" s="45" t="s">
        <v>11</v>
      </c>
      <c r="D117" s="103">
        <v>42.635863462986123</v>
      </c>
      <c r="E117" s="103">
        <v>43.206771349461619</v>
      </c>
      <c r="F117" s="103">
        <v>24.927000922813544</v>
      </c>
      <c r="G117" s="13">
        <f t="shared" si="6"/>
        <v>24.273319510786923</v>
      </c>
      <c r="H117" s="13">
        <f t="shared" si="4"/>
        <v>6.0683298776967307</v>
      </c>
      <c r="I117" s="24"/>
    </row>
    <row r="118" spans="1:9" ht="15" customHeight="1" x14ac:dyDescent="0.25">
      <c r="A118" s="10" t="s">
        <v>2824</v>
      </c>
      <c r="B118" s="44">
        <v>400</v>
      </c>
      <c r="C118" s="43" t="s">
        <v>10</v>
      </c>
      <c r="D118" s="103">
        <v>15.549959131897577</v>
      </c>
      <c r="E118" s="103">
        <v>36.410379462076534</v>
      </c>
      <c r="F118" s="103">
        <v>18.092980362001235</v>
      </c>
      <c r="G118" s="13">
        <f t="shared" si="6"/>
        <v>15.351017293886065</v>
      </c>
      <c r="H118" s="13">
        <f t="shared" si="4"/>
        <v>3.8377543234715166</v>
      </c>
      <c r="I118" s="24"/>
    </row>
    <row r="119" spans="1:9" ht="14.25" customHeight="1" x14ac:dyDescent="0.25">
      <c r="A119" s="10" t="s">
        <v>2729</v>
      </c>
      <c r="B119" s="44">
        <v>400</v>
      </c>
      <c r="C119" s="45" t="s">
        <v>11</v>
      </c>
      <c r="D119" s="103">
        <v>145.47653076579107</v>
      </c>
      <c r="E119" s="103">
        <v>160.46676416083363</v>
      </c>
      <c r="F119" s="103">
        <v>113.61198359262458</v>
      </c>
      <c r="G119" s="13">
        <f t="shared" si="6"/>
        <v>91.93854669951817</v>
      </c>
      <c r="H119" s="13">
        <f t="shared" si="4"/>
        <v>22.984636674879543</v>
      </c>
      <c r="I119" s="24"/>
    </row>
    <row r="120" spans="1:9" ht="15" customHeight="1" x14ac:dyDescent="0.25">
      <c r="A120" s="10" t="s">
        <v>2825</v>
      </c>
      <c r="B120" s="44">
        <v>400</v>
      </c>
      <c r="C120" s="43" t="s">
        <v>10</v>
      </c>
      <c r="D120" s="103">
        <v>93.583220461227185</v>
      </c>
      <c r="E120" s="103">
        <v>68.293659679042918</v>
      </c>
      <c r="F120" s="103">
        <v>36.185201644843922</v>
      </c>
      <c r="G120" s="13">
        <f t="shared" si="6"/>
        <v>43.402004188511313</v>
      </c>
      <c r="H120" s="13">
        <f t="shared" si="4"/>
        <v>10.850501047127828</v>
      </c>
      <c r="I120" s="24"/>
    </row>
    <row r="121" spans="1:9" ht="15" customHeight="1" x14ac:dyDescent="0.25">
      <c r="A121" s="10" t="s">
        <v>2730</v>
      </c>
      <c r="B121" s="44">
        <v>400</v>
      </c>
      <c r="C121" s="45" t="s">
        <v>183</v>
      </c>
      <c r="D121" s="103">
        <v>74.702742641821558</v>
      </c>
      <c r="E121" s="103">
        <v>53.996421050875391</v>
      </c>
      <c r="F121" s="103">
        <v>58.49403921605586</v>
      </c>
      <c r="G121" s="13">
        <f t="shared" si="6"/>
        <v>41.020270530738031</v>
      </c>
      <c r="H121" s="13">
        <f t="shared" si="4"/>
        <v>10.255067632684508</v>
      </c>
      <c r="I121" s="24"/>
    </row>
    <row r="122" spans="1:9" ht="15" customHeight="1" x14ac:dyDescent="0.25">
      <c r="A122" s="10" t="s">
        <v>2826</v>
      </c>
      <c r="B122" s="44">
        <v>400</v>
      </c>
      <c r="C122" s="43" t="s">
        <v>10</v>
      </c>
      <c r="D122" s="103">
        <v>51.047917192231338</v>
      </c>
      <c r="E122" s="103">
        <v>36.931913733564677</v>
      </c>
      <c r="F122" s="103">
        <v>20.92246626356982</v>
      </c>
      <c r="G122" s="31">
        <f t="shared" si="6"/>
        <v>23.864123390763037</v>
      </c>
      <c r="H122" s="13">
        <f t="shared" si="4"/>
        <v>5.9660308476907593</v>
      </c>
      <c r="I122" s="24"/>
    </row>
    <row r="123" spans="1:9" x14ac:dyDescent="0.25">
      <c r="A123" s="10" t="s">
        <v>2731</v>
      </c>
      <c r="B123" s="44">
        <v>400</v>
      </c>
      <c r="C123" s="34" t="s">
        <v>184</v>
      </c>
      <c r="D123" s="103">
        <v>175.55849994286942</v>
      </c>
      <c r="E123" s="103">
        <v>201.82409277505772</v>
      </c>
      <c r="F123" s="103">
        <v>178.61245626691047</v>
      </c>
      <c r="G123" s="13">
        <f t="shared" si="6"/>
        <v>121.83704840087739</v>
      </c>
      <c r="H123" s="13">
        <f t="shared" si="4"/>
        <v>30.459262100219348</v>
      </c>
      <c r="I123" s="24"/>
    </row>
    <row r="124" spans="1:9" ht="15" customHeight="1" x14ac:dyDescent="0.25">
      <c r="A124" s="10" t="s">
        <v>2827</v>
      </c>
      <c r="B124" s="44">
        <v>400</v>
      </c>
      <c r="C124" s="43" t="s">
        <v>10</v>
      </c>
      <c r="D124" s="103">
        <v>55.107076964637635</v>
      </c>
      <c r="E124" s="103">
        <v>70.279940099879369</v>
      </c>
      <c r="F124" s="103">
        <v>78.401110517626066</v>
      </c>
      <c r="G124" s="13">
        <f t="shared" si="6"/>
        <v>44.656771690833615</v>
      </c>
      <c r="H124" s="13">
        <f t="shared" si="4"/>
        <v>11.164192922708404</v>
      </c>
      <c r="I124" s="24"/>
    </row>
    <row r="125" spans="1:9" x14ac:dyDescent="0.25">
      <c r="A125" s="10" t="s">
        <v>2732</v>
      </c>
      <c r="B125" s="44">
        <v>400</v>
      </c>
      <c r="C125" s="45" t="s">
        <v>11</v>
      </c>
      <c r="D125" s="103">
        <v>11.030136935283103</v>
      </c>
      <c r="E125" s="103">
        <v>39.434989327791158</v>
      </c>
      <c r="F125" s="103">
        <v>36.727700887483408</v>
      </c>
      <c r="G125" s="13">
        <f t="shared" si="6"/>
        <v>19.106854856258867</v>
      </c>
      <c r="H125" s="13">
        <f t="shared" si="4"/>
        <v>4.7767137140647167</v>
      </c>
      <c r="I125" s="24"/>
    </row>
    <row r="126" spans="1:9" x14ac:dyDescent="0.25">
      <c r="A126" s="10" t="s">
        <v>2828</v>
      </c>
      <c r="B126" s="44">
        <v>400</v>
      </c>
      <c r="C126" s="43" t="s">
        <v>10</v>
      </c>
      <c r="D126" s="103">
        <v>140.34242215943146</v>
      </c>
      <c r="E126" s="103">
        <v>160.9722343726329</v>
      </c>
      <c r="F126" s="103">
        <v>126.56420161000393</v>
      </c>
      <c r="G126" s="13">
        <f t="shared" si="6"/>
        <v>93.762520447531898</v>
      </c>
      <c r="H126" s="13">
        <f t="shared" si="4"/>
        <v>23.440630111882975</v>
      </c>
      <c r="I126" s="24"/>
    </row>
    <row r="127" spans="1:9" ht="45" x14ac:dyDescent="0.25">
      <c r="A127" s="10" t="s">
        <v>2733</v>
      </c>
      <c r="B127" s="44">
        <v>400</v>
      </c>
      <c r="C127" s="34" t="s">
        <v>185</v>
      </c>
      <c r="D127" s="103">
        <v>32.599589684235063</v>
      </c>
      <c r="E127" s="103">
        <v>59.575401754951478</v>
      </c>
      <c r="F127" s="103">
        <v>56.349131187156495</v>
      </c>
      <c r="G127" s="13">
        <f t="shared" si="6"/>
        <v>32.5465860715193</v>
      </c>
      <c r="H127" s="13">
        <f t="shared" si="4"/>
        <v>8.1366465178798251</v>
      </c>
      <c r="I127" s="24"/>
    </row>
    <row r="128" spans="1:9" ht="15" customHeight="1" x14ac:dyDescent="0.25">
      <c r="A128" s="10" t="s">
        <v>2829</v>
      </c>
      <c r="B128" s="44">
        <v>400</v>
      </c>
      <c r="C128" s="43" t="s">
        <v>10</v>
      </c>
      <c r="D128" s="103">
        <v>58.119408423080422</v>
      </c>
      <c r="E128" s="103">
        <v>77.021422650656362</v>
      </c>
      <c r="F128" s="103">
        <v>184.43518110443992</v>
      </c>
      <c r="G128" s="13">
        <f t="shared" si="6"/>
        <v>70.029756801977797</v>
      </c>
      <c r="H128" s="13">
        <f t="shared" si="4"/>
        <v>17.507439200494449</v>
      </c>
      <c r="I128" s="24"/>
    </row>
    <row r="129" spans="1:9" ht="60" customHeight="1" x14ac:dyDescent="0.25">
      <c r="A129" s="10" t="s">
        <v>2734</v>
      </c>
      <c r="B129" s="44">
        <v>630</v>
      </c>
      <c r="C129" s="45" t="s">
        <v>186</v>
      </c>
      <c r="D129" s="103">
        <v>38.931682870701302</v>
      </c>
      <c r="E129" s="103">
        <v>46.616079880268991</v>
      </c>
      <c r="F129" s="103">
        <v>54.273954944135973</v>
      </c>
      <c r="G129" s="31">
        <f t="shared" si="6"/>
        <v>30.639599070920955</v>
      </c>
      <c r="H129" s="13">
        <f t="shared" si="4"/>
        <v>4.8634284239557068</v>
      </c>
      <c r="I129" s="24"/>
    </row>
    <row r="130" spans="1:9" ht="15" customHeight="1" x14ac:dyDescent="0.25">
      <c r="A130" s="10" t="s">
        <v>2830</v>
      </c>
      <c r="B130" s="44">
        <v>630</v>
      </c>
      <c r="C130" s="43" t="s">
        <v>10</v>
      </c>
      <c r="D130" s="103">
        <v>112.48070139938953</v>
      </c>
      <c r="E130" s="103">
        <v>74.31064688869489</v>
      </c>
      <c r="F130" s="103">
        <v>121.43534705814199</v>
      </c>
      <c r="G130" s="13">
        <f t="shared" si="6"/>
        <v>67.542743173536408</v>
      </c>
      <c r="H130" s="13">
        <f t="shared" si="4"/>
        <v>10.721070345005778</v>
      </c>
      <c r="I130" s="24"/>
    </row>
    <row r="131" spans="1:9" ht="15" customHeight="1" x14ac:dyDescent="0.25">
      <c r="A131" s="10" t="s">
        <v>2735</v>
      </c>
      <c r="B131" s="44">
        <v>400</v>
      </c>
      <c r="C131" s="45" t="s">
        <v>187</v>
      </c>
      <c r="D131" s="105">
        <v>9.0837614898826047</v>
      </c>
      <c r="E131" s="103">
        <v>21.652624644376182</v>
      </c>
      <c r="F131" s="103">
        <v>21.003221594861152</v>
      </c>
      <c r="G131" s="31">
        <f t="shared" si="6"/>
        <v>11.33787270704115</v>
      </c>
      <c r="H131" s="13">
        <f t="shared" si="4"/>
        <v>2.8344681767602875</v>
      </c>
      <c r="I131" s="24"/>
    </row>
    <row r="132" spans="1:9" x14ac:dyDescent="0.25">
      <c r="A132" s="10" t="s">
        <v>2831</v>
      </c>
      <c r="B132" s="65">
        <v>400</v>
      </c>
      <c r="C132" s="43" t="s">
        <v>10</v>
      </c>
      <c r="D132" s="105">
        <v>68.894633941603843</v>
      </c>
      <c r="E132" s="103">
        <v>88.963225132058966</v>
      </c>
      <c r="F132" s="103">
        <v>63.905816022731493</v>
      </c>
      <c r="G132" s="31">
        <f t="shared" si="6"/>
        <v>48.5958133361232</v>
      </c>
      <c r="H132" s="13">
        <f t="shared" si="4"/>
        <v>12.1489533340308</v>
      </c>
      <c r="I132" s="24"/>
    </row>
    <row r="133" spans="1:9" x14ac:dyDescent="0.25">
      <c r="A133" s="10" t="s">
        <v>2736</v>
      </c>
      <c r="B133" s="65">
        <v>400</v>
      </c>
      <c r="C133" s="45" t="s">
        <v>11</v>
      </c>
      <c r="D133" s="105">
        <v>16.371427499766288</v>
      </c>
      <c r="E133" s="103">
        <v>49.569434979186163</v>
      </c>
      <c r="F133" s="103">
        <v>43.037739330196622</v>
      </c>
      <c r="G133" s="31">
        <f t="shared" si="6"/>
        <v>23.880844276444869</v>
      </c>
      <c r="H133" s="13">
        <f t="shared" si="4"/>
        <v>5.9702110691112171</v>
      </c>
      <c r="I133" s="24"/>
    </row>
    <row r="134" spans="1:9" x14ac:dyDescent="0.25">
      <c r="A134" s="10" t="s">
        <v>2832</v>
      </c>
      <c r="B134" s="65">
        <v>400</v>
      </c>
      <c r="C134" s="43" t="s">
        <v>10</v>
      </c>
      <c r="D134" s="105">
        <v>43.496310887954465</v>
      </c>
      <c r="E134" s="103">
        <v>55.851981267354482</v>
      </c>
      <c r="F134" s="103">
        <v>70.366988585368873</v>
      </c>
      <c r="G134" s="31">
        <f t="shared" si="6"/>
        <v>37.190275186307204</v>
      </c>
      <c r="H134" s="13">
        <f t="shared" ref="H134:H197" si="7">G134/B134*100</f>
        <v>9.297568796576801</v>
      </c>
      <c r="I134" s="24"/>
    </row>
    <row r="135" spans="1:9" x14ac:dyDescent="0.25">
      <c r="A135" s="10" t="s">
        <v>2737</v>
      </c>
      <c r="B135" s="65">
        <v>400</v>
      </c>
      <c r="C135" s="45" t="s">
        <v>11</v>
      </c>
      <c r="D135" s="105">
        <v>161.30190258485445</v>
      </c>
      <c r="E135" s="103">
        <v>164.78801960931023</v>
      </c>
      <c r="F135" s="103">
        <v>145.69313146439015</v>
      </c>
      <c r="G135" s="31">
        <f t="shared" si="6"/>
        <v>103.38339315837797</v>
      </c>
      <c r="H135" s="13">
        <f t="shared" si="7"/>
        <v>25.845848289594493</v>
      </c>
      <c r="I135" s="24"/>
    </row>
    <row r="136" spans="1:9" x14ac:dyDescent="0.25">
      <c r="A136" s="10" t="s">
        <v>2833</v>
      </c>
      <c r="B136" s="65">
        <v>400</v>
      </c>
      <c r="C136" s="43" t="s">
        <v>10</v>
      </c>
      <c r="D136" s="105">
        <v>73.215796505031122</v>
      </c>
      <c r="E136" s="103">
        <v>54.795510353327288</v>
      </c>
      <c r="F136" s="103">
        <v>72.569538847988682</v>
      </c>
      <c r="G136" s="31">
        <f t="shared" si="6"/>
        <v>43.953949322450853</v>
      </c>
      <c r="H136" s="13">
        <f t="shared" si="7"/>
        <v>10.988487330612713</v>
      </c>
      <c r="I136" s="24"/>
    </row>
    <row r="137" spans="1:9" x14ac:dyDescent="0.25">
      <c r="A137" s="10" t="s">
        <v>2738</v>
      </c>
      <c r="B137" s="65">
        <v>400</v>
      </c>
      <c r="C137" s="34" t="s">
        <v>188</v>
      </c>
      <c r="D137" s="105">
        <v>108.18643101411479</v>
      </c>
      <c r="E137" s="103">
        <v>83.656171597208882</v>
      </c>
      <c r="F137" s="103">
        <v>85.486031907633134</v>
      </c>
      <c r="G137" s="31">
        <f t="shared" si="6"/>
        <v>60.771948110920746</v>
      </c>
      <c r="H137" s="13">
        <f t="shared" si="7"/>
        <v>15.192987027730187</v>
      </c>
      <c r="I137" s="24"/>
    </row>
    <row r="138" spans="1:9" x14ac:dyDescent="0.25">
      <c r="A138" s="10" t="s">
        <v>2834</v>
      </c>
      <c r="B138" s="65">
        <v>400</v>
      </c>
      <c r="C138" s="43" t="s">
        <v>10</v>
      </c>
      <c r="D138" s="105">
        <v>136.05917590671402</v>
      </c>
      <c r="E138" s="103">
        <v>194.61640171082709</v>
      </c>
      <c r="F138" s="103">
        <v>162.51912413392967</v>
      </c>
      <c r="G138" s="31">
        <f t="shared" si="6"/>
        <v>108.07539897713896</v>
      </c>
      <c r="H138" s="13">
        <f t="shared" si="7"/>
        <v>27.01884974428474</v>
      </c>
      <c r="I138" s="34"/>
    </row>
    <row r="139" spans="1:9" x14ac:dyDescent="0.25">
      <c r="A139" s="10" t="s">
        <v>2739</v>
      </c>
      <c r="B139" s="65">
        <v>250</v>
      </c>
      <c r="C139" s="45" t="s">
        <v>11</v>
      </c>
      <c r="D139" s="105">
        <v>61.379282388717144</v>
      </c>
      <c r="E139" s="103">
        <v>66.323811850650969</v>
      </c>
      <c r="F139" s="103">
        <v>71.649401066786297</v>
      </c>
      <c r="G139" s="31">
        <f t="shared" ref="G139:G170" si="8">(D139+E139+F139)/3*0.38*1.73</f>
        <v>43.684776804755309</v>
      </c>
      <c r="H139" s="13">
        <f t="shared" si="7"/>
        <v>17.473910721902122</v>
      </c>
      <c r="I139" s="34"/>
    </row>
    <row r="140" spans="1:9" x14ac:dyDescent="0.25">
      <c r="A140" s="10" t="s">
        <v>2835</v>
      </c>
      <c r="B140" s="65">
        <v>250</v>
      </c>
      <c r="C140" s="43" t="s">
        <v>10</v>
      </c>
      <c r="D140" s="105">
        <v>3.7278484639694325</v>
      </c>
      <c r="E140" s="103">
        <v>6.6212580144296442</v>
      </c>
      <c r="F140" s="103">
        <v>3.2671055134057623</v>
      </c>
      <c r="G140" s="31">
        <f t="shared" si="8"/>
        <v>2.9837659211375005</v>
      </c>
      <c r="H140" s="13">
        <f t="shared" si="7"/>
        <v>1.1935063684550002</v>
      </c>
      <c r="I140" s="34"/>
    </row>
    <row r="141" spans="1:9" x14ac:dyDescent="0.25">
      <c r="A141" s="10" t="s">
        <v>3504</v>
      </c>
      <c r="B141" s="65">
        <v>630</v>
      </c>
      <c r="C141" s="45" t="s">
        <v>11</v>
      </c>
      <c r="D141" s="103">
        <v>0</v>
      </c>
      <c r="E141" s="103">
        <v>0</v>
      </c>
      <c r="F141" s="103">
        <v>0</v>
      </c>
      <c r="G141" s="13">
        <f t="shared" si="8"/>
        <v>0</v>
      </c>
      <c r="H141" s="13">
        <f t="shared" si="7"/>
        <v>0</v>
      </c>
      <c r="I141" s="24"/>
    </row>
    <row r="142" spans="1:9" x14ac:dyDescent="0.25">
      <c r="A142" s="10" t="s">
        <v>3505</v>
      </c>
      <c r="B142" s="65">
        <v>630</v>
      </c>
      <c r="C142" s="43" t="s">
        <v>10</v>
      </c>
      <c r="D142" s="103">
        <v>1.1368588181436321</v>
      </c>
      <c r="E142" s="103">
        <v>4.2064794832705905</v>
      </c>
      <c r="F142" s="103">
        <v>0</v>
      </c>
      <c r="G142" s="13">
        <f t="shared" si="8"/>
        <v>1.17090353311657</v>
      </c>
      <c r="H142" s="13">
        <f t="shared" si="7"/>
        <v>0.18585770366929683</v>
      </c>
      <c r="I142" s="24"/>
    </row>
    <row r="143" spans="1:9" ht="45" x14ac:dyDescent="0.25">
      <c r="A143" s="10" t="s">
        <v>2740</v>
      </c>
      <c r="B143" s="65">
        <v>400</v>
      </c>
      <c r="C143" s="45" t="s">
        <v>888</v>
      </c>
      <c r="D143" s="103">
        <v>21.753960246322134</v>
      </c>
      <c r="E143" s="103">
        <v>9.885063103511543</v>
      </c>
      <c r="F143" s="103">
        <v>9.8215859979174418</v>
      </c>
      <c r="G143" s="13">
        <f t="shared" si="8"/>
        <v>9.0854015284038621</v>
      </c>
      <c r="H143" s="13">
        <f t="shared" si="7"/>
        <v>2.2713503821009655</v>
      </c>
      <c r="I143" s="24"/>
    </row>
    <row r="144" spans="1:9" x14ac:dyDescent="0.25">
      <c r="A144" s="10" t="s">
        <v>2836</v>
      </c>
      <c r="B144" s="65">
        <v>400</v>
      </c>
      <c r="C144" s="43" t="s">
        <v>10</v>
      </c>
      <c r="D144" s="103">
        <v>29.274985334225434</v>
      </c>
      <c r="E144" s="103">
        <v>20.57852401612692</v>
      </c>
      <c r="F144" s="103">
        <v>18.969684369123918</v>
      </c>
      <c r="G144" s="13">
        <f t="shared" si="8"/>
        <v>15.081455850394567</v>
      </c>
      <c r="H144" s="13">
        <f t="shared" si="7"/>
        <v>3.7703639625986418</v>
      </c>
      <c r="I144" s="24"/>
    </row>
    <row r="145" spans="1:9" ht="30" x14ac:dyDescent="0.25">
      <c r="A145" s="10" t="s">
        <v>2741</v>
      </c>
      <c r="B145" s="65">
        <v>400</v>
      </c>
      <c r="C145" s="34" t="s">
        <v>189</v>
      </c>
      <c r="D145" s="110">
        <v>118.13717907067975</v>
      </c>
      <c r="E145" s="51">
        <v>79.012033752103193</v>
      </c>
      <c r="F145" s="51">
        <v>116.83766971739225</v>
      </c>
      <c r="G145" s="31">
        <f t="shared" si="8"/>
        <v>68.804992193970392</v>
      </c>
      <c r="H145" s="13">
        <f t="shared" si="7"/>
        <v>17.201248048492598</v>
      </c>
      <c r="I145" s="24"/>
    </row>
    <row r="146" spans="1:9" x14ac:dyDescent="0.25">
      <c r="A146" s="10" t="s">
        <v>2837</v>
      </c>
      <c r="B146" s="65">
        <v>400</v>
      </c>
      <c r="C146" s="43" t="s">
        <v>10</v>
      </c>
      <c r="D146" s="103">
        <v>39.340537482270243</v>
      </c>
      <c r="E146" s="103">
        <v>20.998711073225437</v>
      </c>
      <c r="F146" s="103">
        <v>64.921990201067359</v>
      </c>
      <c r="G146" s="31">
        <f t="shared" si="8"/>
        <v>27.448912786188181</v>
      </c>
      <c r="H146" s="13">
        <f t="shared" si="7"/>
        <v>6.8622281965470444</v>
      </c>
      <c r="I146" s="24"/>
    </row>
    <row r="147" spans="1:9" x14ac:dyDescent="0.25">
      <c r="A147" s="10" t="s">
        <v>2742</v>
      </c>
      <c r="B147" s="65">
        <v>400</v>
      </c>
      <c r="C147" s="45" t="s">
        <v>11</v>
      </c>
      <c r="D147" s="103">
        <v>61.436263269973608</v>
      </c>
      <c r="E147" s="103">
        <v>67.612633872733312</v>
      </c>
      <c r="F147" s="103">
        <v>76.173805550580909</v>
      </c>
      <c r="G147" s="31">
        <f t="shared" si="8"/>
        <v>44.971134916855803</v>
      </c>
      <c r="H147" s="13">
        <f t="shared" si="7"/>
        <v>11.242783729213951</v>
      </c>
      <c r="I147" s="24"/>
    </row>
    <row r="148" spans="1:9" x14ac:dyDescent="0.25">
      <c r="A148" s="10" t="s">
        <v>2838</v>
      </c>
      <c r="B148" s="65">
        <v>400</v>
      </c>
      <c r="C148" s="43" t="s">
        <v>10</v>
      </c>
      <c r="D148" s="103">
        <v>151.60581603436816</v>
      </c>
      <c r="E148" s="103">
        <v>152.9449826319769</v>
      </c>
      <c r="F148" s="103">
        <v>111.01913376105396</v>
      </c>
      <c r="G148" s="31">
        <f t="shared" si="8"/>
        <v>91.065224525924037</v>
      </c>
      <c r="H148" s="13">
        <f t="shared" si="7"/>
        <v>22.766306131481009</v>
      </c>
      <c r="I148" s="24"/>
    </row>
    <row r="149" spans="1:9" x14ac:dyDescent="0.25">
      <c r="A149" s="10" t="s">
        <v>2631</v>
      </c>
      <c r="B149" s="65">
        <v>400</v>
      </c>
      <c r="C149" s="45" t="s">
        <v>11</v>
      </c>
      <c r="D149" s="103">
        <v>167.0480398848353</v>
      </c>
      <c r="E149" s="103">
        <v>207.37379497741958</v>
      </c>
      <c r="F149" s="103">
        <v>194.13857354078772</v>
      </c>
      <c r="G149" s="13">
        <f t="shared" si="8"/>
        <v>124.59053749472008</v>
      </c>
      <c r="H149" s="13">
        <f t="shared" si="7"/>
        <v>31.14763437368002</v>
      </c>
      <c r="I149" s="24"/>
    </row>
    <row r="150" spans="1:9" x14ac:dyDescent="0.25">
      <c r="A150" s="10" t="s">
        <v>2681</v>
      </c>
      <c r="B150" s="65">
        <v>400</v>
      </c>
      <c r="C150" s="43" t="s">
        <v>10</v>
      </c>
      <c r="D150" s="103">
        <v>86.663012969910881</v>
      </c>
      <c r="E150" s="103">
        <v>91.464468785690485</v>
      </c>
      <c r="F150" s="103">
        <v>69.711509820671154</v>
      </c>
      <c r="G150" s="13">
        <f t="shared" si="8"/>
        <v>54.30978435408052</v>
      </c>
      <c r="H150" s="13">
        <f t="shared" si="7"/>
        <v>13.577446088520128</v>
      </c>
      <c r="I150" s="24"/>
    </row>
    <row r="151" spans="1:9" ht="45" x14ac:dyDescent="0.25">
      <c r="A151" s="10" t="s">
        <v>2632</v>
      </c>
      <c r="B151" s="65">
        <v>400</v>
      </c>
      <c r="C151" s="23" t="s">
        <v>889</v>
      </c>
      <c r="D151" s="103">
        <v>102.38686169712942</v>
      </c>
      <c r="E151" s="103">
        <v>74.33880950510013</v>
      </c>
      <c r="F151" s="103">
        <v>76.100148668937848</v>
      </c>
      <c r="G151" s="13">
        <f t="shared" si="8"/>
        <v>55.402564661101806</v>
      </c>
      <c r="H151" s="13">
        <f t="shared" si="7"/>
        <v>13.850641165275452</v>
      </c>
      <c r="I151" s="24"/>
    </row>
    <row r="152" spans="1:9" x14ac:dyDescent="0.25">
      <c r="A152" s="10" t="s">
        <v>2682</v>
      </c>
      <c r="B152" s="65">
        <v>400</v>
      </c>
      <c r="C152" s="43" t="s">
        <v>10</v>
      </c>
      <c r="D152" s="103">
        <v>112.39072536482341</v>
      </c>
      <c r="E152" s="103">
        <v>125.03731167842135</v>
      </c>
      <c r="F152" s="103">
        <v>128.54152449107579</v>
      </c>
      <c r="G152" s="13">
        <f t="shared" si="8"/>
        <v>80.196129917554103</v>
      </c>
      <c r="H152" s="13">
        <f t="shared" si="7"/>
        <v>20.049032479388526</v>
      </c>
      <c r="I152" s="24"/>
    </row>
    <row r="153" spans="1:9" x14ac:dyDescent="0.25">
      <c r="A153" s="10" t="s">
        <v>2743</v>
      </c>
      <c r="B153" s="65">
        <v>400</v>
      </c>
      <c r="C153" s="45" t="s">
        <v>11</v>
      </c>
      <c r="D153" s="103">
        <v>136.63214291612923</v>
      </c>
      <c r="E153" s="103">
        <v>132.86981970232185</v>
      </c>
      <c r="F153" s="103">
        <v>148.78427913257801</v>
      </c>
      <c r="G153" s="13">
        <f t="shared" si="8"/>
        <v>91.660458442375514</v>
      </c>
      <c r="H153" s="13">
        <f t="shared" si="7"/>
        <v>22.915114610593879</v>
      </c>
      <c r="I153" s="24"/>
    </row>
    <row r="154" spans="1:9" x14ac:dyDescent="0.25">
      <c r="A154" s="10" t="s">
        <v>2839</v>
      </c>
      <c r="B154" s="65">
        <v>400</v>
      </c>
      <c r="C154" s="43" t="s">
        <v>10</v>
      </c>
      <c r="D154" s="103">
        <v>78.730798650572765</v>
      </c>
      <c r="E154" s="103">
        <v>53.547442389910543</v>
      </c>
      <c r="F154" s="103">
        <v>45.969254481514028</v>
      </c>
      <c r="G154" s="13">
        <f t="shared" si="8"/>
        <v>39.059967852053688</v>
      </c>
      <c r="H154" s="13">
        <f t="shared" si="7"/>
        <v>9.7649919630134221</v>
      </c>
      <c r="I154" s="24"/>
    </row>
    <row r="155" spans="1:9" ht="30" x14ac:dyDescent="0.25">
      <c r="A155" s="10" t="s">
        <v>2744</v>
      </c>
      <c r="B155" s="65">
        <v>400</v>
      </c>
      <c r="C155" s="23" t="s">
        <v>890</v>
      </c>
      <c r="D155" s="103">
        <v>19.811000316048641</v>
      </c>
      <c r="E155" s="103">
        <v>37.587739668531938</v>
      </c>
      <c r="F155" s="103">
        <v>31.050630596221932</v>
      </c>
      <c r="G155" s="13">
        <f t="shared" si="8"/>
        <v>19.382205406606523</v>
      </c>
      <c r="H155" s="13">
        <f t="shared" si="7"/>
        <v>4.8455513516516309</v>
      </c>
      <c r="I155" s="24"/>
    </row>
    <row r="156" spans="1:9" x14ac:dyDescent="0.25">
      <c r="A156" s="10" t="s">
        <v>2840</v>
      </c>
      <c r="B156" s="65">
        <v>400</v>
      </c>
      <c r="C156" s="43" t="s">
        <v>10</v>
      </c>
      <c r="D156" s="103">
        <v>135.44455162126908</v>
      </c>
      <c r="E156" s="103">
        <v>154.54614093501399</v>
      </c>
      <c r="F156" s="103">
        <v>178.86938000090817</v>
      </c>
      <c r="G156" s="13">
        <f t="shared" si="8"/>
        <v>102.74287056636582</v>
      </c>
      <c r="H156" s="13">
        <f t="shared" si="7"/>
        <v>25.685717641591456</v>
      </c>
      <c r="I156" s="24"/>
    </row>
    <row r="157" spans="1:9" ht="30" x14ac:dyDescent="0.25">
      <c r="A157" s="10" t="s">
        <v>2745</v>
      </c>
      <c r="B157" s="65">
        <v>400</v>
      </c>
      <c r="C157" s="23" t="s">
        <v>891</v>
      </c>
      <c r="D157" s="103">
        <v>32.085280457819096</v>
      </c>
      <c r="E157" s="103">
        <v>20.17121114665678</v>
      </c>
      <c r="F157" s="103">
        <v>1.1787002515047149</v>
      </c>
      <c r="G157" s="13">
        <f t="shared" si="8"/>
        <v>11.709431708707212</v>
      </c>
      <c r="H157" s="13">
        <f t="shared" si="7"/>
        <v>2.9273579271768031</v>
      </c>
      <c r="I157" s="24"/>
    </row>
    <row r="158" spans="1:9" x14ac:dyDescent="0.25">
      <c r="A158" s="10" t="s">
        <v>2841</v>
      </c>
      <c r="B158" s="65">
        <v>400</v>
      </c>
      <c r="C158" s="43" t="s">
        <v>10</v>
      </c>
      <c r="D158" s="103">
        <v>92.432413664218302</v>
      </c>
      <c r="E158" s="103">
        <v>94.329193667661059</v>
      </c>
      <c r="F158" s="103">
        <v>94.406934034281221</v>
      </c>
      <c r="G158" s="13">
        <f t="shared" si="8"/>
        <v>61.613399698037988</v>
      </c>
      <c r="H158" s="13">
        <f t="shared" si="7"/>
        <v>15.403349924509497</v>
      </c>
      <c r="I158" s="24"/>
    </row>
    <row r="159" spans="1:9" x14ac:dyDescent="0.25">
      <c r="A159" s="10" t="s">
        <v>2746</v>
      </c>
      <c r="B159" s="65">
        <v>400</v>
      </c>
      <c r="C159" s="23" t="s">
        <v>892</v>
      </c>
      <c r="D159" s="103">
        <v>4.9722990371804556</v>
      </c>
      <c r="E159" s="103">
        <v>1.5190925503166959</v>
      </c>
      <c r="F159" s="103">
        <v>5.5180377508402891</v>
      </c>
      <c r="G159" s="13">
        <f t="shared" si="8"/>
        <v>2.6316662823410111</v>
      </c>
      <c r="H159" s="13">
        <f t="shared" si="7"/>
        <v>0.65791657058525277</v>
      </c>
      <c r="I159" s="24"/>
    </row>
    <row r="160" spans="1:9" x14ac:dyDescent="0.25">
      <c r="A160" s="10" t="s">
        <v>2842</v>
      </c>
      <c r="B160" s="65">
        <v>400</v>
      </c>
      <c r="C160" s="43" t="s">
        <v>10</v>
      </c>
      <c r="D160" s="103">
        <v>178.95442709665159</v>
      </c>
      <c r="E160" s="103">
        <v>152.58959178875165</v>
      </c>
      <c r="F160" s="103">
        <v>84.126370006024999</v>
      </c>
      <c r="G160" s="13">
        <f t="shared" si="8"/>
        <v>91.087237885741658</v>
      </c>
      <c r="H160" s="13">
        <f t="shared" si="7"/>
        <v>22.771809471435414</v>
      </c>
      <c r="I160" s="24"/>
    </row>
    <row r="161" spans="1:9" x14ac:dyDescent="0.25">
      <c r="A161" s="10" t="s">
        <v>2747</v>
      </c>
      <c r="B161" s="65">
        <v>400</v>
      </c>
      <c r="C161" s="23" t="s">
        <v>11</v>
      </c>
      <c r="D161" s="103">
        <v>214.12181455288265</v>
      </c>
      <c r="E161" s="103">
        <v>215.6547696012548</v>
      </c>
      <c r="F161" s="103">
        <v>171.71523552016029</v>
      </c>
      <c r="G161" s="13">
        <f t="shared" si="8"/>
        <v>131.80690741796113</v>
      </c>
      <c r="H161" s="13">
        <f t="shared" si="7"/>
        <v>32.951726854490282</v>
      </c>
      <c r="I161" s="24"/>
    </row>
    <row r="162" spans="1:9" x14ac:dyDescent="0.25">
      <c r="A162" s="10" t="s">
        <v>2843</v>
      </c>
      <c r="B162" s="65">
        <v>400</v>
      </c>
      <c r="C162" s="43" t="s">
        <v>10</v>
      </c>
      <c r="D162" s="103">
        <v>85.953715933451747</v>
      </c>
      <c r="E162" s="103">
        <v>99.860577654031175</v>
      </c>
      <c r="F162" s="103">
        <v>90.23387110299808</v>
      </c>
      <c r="G162" s="13">
        <f t="shared" si="8"/>
        <v>60.491354489174078</v>
      </c>
      <c r="H162" s="13">
        <f t="shared" si="7"/>
        <v>15.12283862229352</v>
      </c>
      <c r="I162" s="24"/>
    </row>
    <row r="163" spans="1:9" ht="60" x14ac:dyDescent="0.25">
      <c r="A163" s="10" t="s">
        <v>2748</v>
      </c>
      <c r="B163" s="65">
        <v>400</v>
      </c>
      <c r="C163" s="23" t="s">
        <v>893</v>
      </c>
      <c r="D163" s="103">
        <v>156.41580454207022</v>
      </c>
      <c r="E163" s="103">
        <v>113.51357300712286</v>
      </c>
      <c r="F163" s="103">
        <v>157.44528704227446</v>
      </c>
      <c r="G163" s="13">
        <f t="shared" si="8"/>
        <v>93.652034834143578</v>
      </c>
      <c r="H163" s="13">
        <f t="shared" si="7"/>
        <v>23.413008708535894</v>
      </c>
      <c r="I163" s="24"/>
    </row>
    <row r="164" spans="1:9" x14ac:dyDescent="0.25">
      <c r="A164" s="10" t="s">
        <v>2844</v>
      </c>
      <c r="B164" s="65">
        <v>400</v>
      </c>
      <c r="C164" s="43" t="s">
        <v>10</v>
      </c>
      <c r="D164" s="103">
        <v>40.748858085833987</v>
      </c>
      <c r="E164" s="103">
        <v>75.29776397377573</v>
      </c>
      <c r="F164" s="103">
        <v>76.473809182642938</v>
      </c>
      <c r="G164" s="13">
        <f t="shared" si="8"/>
        <v>42.187643832885627</v>
      </c>
      <c r="H164" s="13">
        <f t="shared" si="7"/>
        <v>10.546910958221407</v>
      </c>
      <c r="I164" s="24"/>
    </row>
    <row r="165" spans="1:9" ht="30" x14ac:dyDescent="0.25">
      <c r="A165" s="10" t="s">
        <v>2749</v>
      </c>
      <c r="B165" s="65">
        <v>400</v>
      </c>
      <c r="C165" s="23" t="s">
        <v>894</v>
      </c>
      <c r="D165" s="103">
        <v>35.531061408039974</v>
      </c>
      <c r="E165" s="103">
        <v>40.083763404604944</v>
      </c>
      <c r="F165" s="103">
        <v>55.188208944804821</v>
      </c>
      <c r="G165" s="31">
        <f t="shared" si="8"/>
        <v>28.663304797382484</v>
      </c>
      <c r="H165" s="13">
        <f t="shared" si="7"/>
        <v>7.1658261993456209</v>
      </c>
      <c r="I165" s="24"/>
    </row>
    <row r="166" spans="1:9" x14ac:dyDescent="0.25">
      <c r="A166" s="10" t="s">
        <v>2845</v>
      </c>
      <c r="B166" s="65">
        <v>400</v>
      </c>
      <c r="C166" s="43" t="s">
        <v>10</v>
      </c>
      <c r="D166" s="104">
        <v>35.946866778907449</v>
      </c>
      <c r="E166" s="104">
        <v>24.167599548588775</v>
      </c>
      <c r="F166" s="104">
        <v>35.232696400795668</v>
      </c>
      <c r="G166" s="31">
        <f t="shared" si="8"/>
        <v>20.893741592526361</v>
      </c>
      <c r="H166" s="13">
        <f t="shared" si="7"/>
        <v>5.2234353981315902</v>
      </c>
      <c r="I166" s="24"/>
    </row>
    <row r="167" spans="1:9" x14ac:dyDescent="0.25">
      <c r="A167" s="10" t="s">
        <v>2750</v>
      </c>
      <c r="B167" s="65">
        <v>400</v>
      </c>
      <c r="C167" s="45" t="s">
        <v>11</v>
      </c>
      <c r="D167" s="103">
        <v>154.02082189421375</v>
      </c>
      <c r="E167" s="103">
        <v>216.11527683175342</v>
      </c>
      <c r="F167" s="103">
        <v>275.36071794049548</v>
      </c>
      <c r="G167" s="31">
        <f t="shared" si="8"/>
        <v>141.44986909217752</v>
      </c>
      <c r="H167" s="13">
        <f t="shared" si="7"/>
        <v>35.362467273044381</v>
      </c>
      <c r="I167" s="24"/>
    </row>
    <row r="168" spans="1:9" x14ac:dyDescent="0.25">
      <c r="A168" s="10" t="s">
        <v>2846</v>
      </c>
      <c r="B168" s="65">
        <v>400</v>
      </c>
      <c r="C168" s="43" t="s">
        <v>10</v>
      </c>
      <c r="D168" s="103">
        <v>2.8129405598683173</v>
      </c>
      <c r="E168" s="103">
        <v>5.0316490338836832</v>
      </c>
      <c r="F168" s="103">
        <v>0</v>
      </c>
      <c r="G168" s="31">
        <f t="shared" si="8"/>
        <v>1.7190110663108549</v>
      </c>
      <c r="H168" s="13">
        <f t="shared" si="7"/>
        <v>0.42975276657771372</v>
      </c>
      <c r="I168" s="24"/>
    </row>
    <row r="169" spans="1:9" x14ac:dyDescent="0.25">
      <c r="A169" s="10" t="s">
        <v>2751</v>
      </c>
      <c r="B169" s="65">
        <v>400</v>
      </c>
      <c r="C169" s="45" t="s">
        <v>11</v>
      </c>
      <c r="D169" s="103">
        <v>125.76724837348257</v>
      </c>
      <c r="E169" s="103">
        <v>172.26489333672413</v>
      </c>
      <c r="F169" s="103">
        <v>141.47385641230809</v>
      </c>
      <c r="G169" s="31">
        <f t="shared" si="8"/>
        <v>96.310414388580412</v>
      </c>
      <c r="H169" s="13">
        <f t="shared" si="7"/>
        <v>24.077603597145103</v>
      </c>
      <c r="I169" s="24"/>
    </row>
    <row r="170" spans="1:9" x14ac:dyDescent="0.25">
      <c r="A170" s="10" t="s">
        <v>2847</v>
      </c>
      <c r="B170" s="65">
        <v>400</v>
      </c>
      <c r="C170" s="43" t="s">
        <v>10</v>
      </c>
      <c r="D170" s="103">
        <v>79.863797047397313</v>
      </c>
      <c r="E170" s="103">
        <v>96.777974332881016</v>
      </c>
      <c r="F170" s="103">
        <v>192.5155634330562</v>
      </c>
      <c r="G170" s="31">
        <f t="shared" si="8"/>
        <v>80.89467730209536</v>
      </c>
      <c r="H170" s="13">
        <f t="shared" si="7"/>
        <v>20.22366932552384</v>
      </c>
      <c r="I170" s="24"/>
    </row>
    <row r="171" spans="1:9" x14ac:dyDescent="0.25">
      <c r="A171" s="10" t="s">
        <v>2752</v>
      </c>
      <c r="B171" s="65">
        <v>400</v>
      </c>
      <c r="C171" s="34" t="s">
        <v>190</v>
      </c>
      <c r="D171" s="103">
        <v>82.354214655358135</v>
      </c>
      <c r="E171" s="103">
        <v>105.8361874267147</v>
      </c>
      <c r="F171" s="103">
        <v>116.84344787255851</v>
      </c>
      <c r="G171" s="31">
        <f t="shared" ref="G171:G202" si="9">(D171+E171+F171)/3*0.38*1.73</f>
        <v>66.84308432005821</v>
      </c>
      <c r="H171" s="13">
        <f t="shared" si="7"/>
        <v>16.710771080014553</v>
      </c>
      <c r="I171" s="24"/>
    </row>
    <row r="172" spans="1:9" x14ac:dyDescent="0.25">
      <c r="A172" s="10" t="s">
        <v>2848</v>
      </c>
      <c r="B172" s="65">
        <v>400</v>
      </c>
      <c r="C172" s="43" t="s">
        <v>10</v>
      </c>
      <c r="D172" s="103">
        <v>27.300274059151736</v>
      </c>
      <c r="E172" s="103">
        <v>30.445340318162444</v>
      </c>
      <c r="F172" s="103">
        <v>39.868527577156556</v>
      </c>
      <c r="G172" s="31">
        <f t="shared" si="9"/>
        <v>21.390512306956353</v>
      </c>
      <c r="H172" s="13">
        <f t="shared" si="7"/>
        <v>5.3476280767390882</v>
      </c>
      <c r="I172" s="24"/>
    </row>
    <row r="173" spans="1:9" x14ac:dyDescent="0.25">
      <c r="A173" s="10" t="s">
        <v>2753</v>
      </c>
      <c r="B173" s="65">
        <v>400</v>
      </c>
      <c r="C173" s="45" t="s">
        <v>11</v>
      </c>
      <c r="D173" s="105">
        <v>3.0405973915148574</v>
      </c>
      <c r="E173" s="103">
        <v>0</v>
      </c>
      <c r="F173" s="103">
        <v>6.2689273021084624</v>
      </c>
      <c r="G173" s="31">
        <f t="shared" si="9"/>
        <v>2.0400271778626569</v>
      </c>
      <c r="H173" s="13">
        <f t="shared" si="7"/>
        <v>0.51000679446566421</v>
      </c>
      <c r="I173" s="24"/>
    </row>
    <row r="174" spans="1:9" x14ac:dyDescent="0.25">
      <c r="A174" s="10" t="s">
        <v>2849</v>
      </c>
      <c r="B174" s="65">
        <v>400</v>
      </c>
      <c r="C174" s="43" t="s">
        <v>10</v>
      </c>
      <c r="D174" s="105">
        <v>126.86997069356156</v>
      </c>
      <c r="E174" s="103">
        <v>168.08352822178156</v>
      </c>
      <c r="F174" s="103">
        <v>150.26994372069581</v>
      </c>
      <c r="G174" s="31">
        <f t="shared" si="9"/>
        <v>97.563297062977341</v>
      </c>
      <c r="H174" s="13">
        <f t="shared" si="7"/>
        <v>24.390824265744335</v>
      </c>
      <c r="I174" s="24"/>
    </row>
    <row r="175" spans="1:9" x14ac:dyDescent="0.25">
      <c r="A175" s="10" t="s">
        <v>3452</v>
      </c>
      <c r="B175" s="65">
        <v>400</v>
      </c>
      <c r="C175" s="45" t="s">
        <v>11</v>
      </c>
      <c r="D175" s="105">
        <v>113.66201516235046</v>
      </c>
      <c r="E175" s="103">
        <v>146.21747076585822</v>
      </c>
      <c r="F175" s="103">
        <v>130.86093639852322</v>
      </c>
      <c r="G175" s="31">
        <f t="shared" si="9"/>
        <v>85.624251212531192</v>
      </c>
      <c r="H175" s="13">
        <f t="shared" si="7"/>
        <v>21.406062803132798</v>
      </c>
      <c r="I175" s="24"/>
    </row>
    <row r="176" spans="1:9" x14ac:dyDescent="0.25">
      <c r="A176" s="10" t="s">
        <v>2850</v>
      </c>
      <c r="B176" s="65">
        <v>400</v>
      </c>
      <c r="C176" s="43" t="s">
        <v>10</v>
      </c>
      <c r="D176" s="105">
        <v>225.08888929101684</v>
      </c>
      <c r="E176" s="103">
        <v>214.44779741506568</v>
      </c>
      <c r="F176" s="103">
        <v>53.096656861508585</v>
      </c>
      <c r="G176" s="31">
        <f t="shared" si="9"/>
        <v>107.95238668711144</v>
      </c>
      <c r="H176" s="13">
        <f t="shared" si="7"/>
        <v>26.988096671777861</v>
      </c>
      <c r="I176" s="24"/>
    </row>
    <row r="177" spans="1:9" x14ac:dyDescent="0.25">
      <c r="A177" s="10" t="s">
        <v>2754</v>
      </c>
      <c r="B177" s="65">
        <v>400</v>
      </c>
      <c r="C177" s="34" t="s">
        <v>191</v>
      </c>
      <c r="D177" s="103">
        <v>15.820673924392725</v>
      </c>
      <c r="E177" s="103">
        <v>8.4325992232782951</v>
      </c>
      <c r="F177" s="103">
        <v>13.911766940757138</v>
      </c>
      <c r="G177" s="31">
        <f t="shared" si="9"/>
        <v>8.3632324513775576</v>
      </c>
      <c r="H177" s="13">
        <f t="shared" si="7"/>
        <v>2.0908081128443894</v>
      </c>
      <c r="I177" s="24"/>
    </row>
    <row r="178" spans="1:9" x14ac:dyDescent="0.25">
      <c r="A178" s="10" t="s">
        <v>2851</v>
      </c>
      <c r="B178" s="65">
        <v>400</v>
      </c>
      <c r="C178" s="43" t="s">
        <v>10</v>
      </c>
      <c r="D178" s="103">
        <v>110.25134565447206</v>
      </c>
      <c r="E178" s="103">
        <v>146.57938180462858</v>
      </c>
      <c r="F178" s="103">
        <v>124.9084515294869</v>
      </c>
      <c r="G178" s="31">
        <f t="shared" si="9"/>
        <v>83.651778755699155</v>
      </c>
      <c r="H178" s="13">
        <f t="shared" si="7"/>
        <v>20.912944688924789</v>
      </c>
      <c r="I178" s="24"/>
    </row>
    <row r="179" spans="1:9" ht="45" customHeight="1" x14ac:dyDescent="0.25">
      <c r="A179" s="10" t="s">
        <v>3337</v>
      </c>
      <c r="B179" s="65">
        <v>630</v>
      </c>
      <c r="C179" s="23" t="s">
        <v>895</v>
      </c>
      <c r="D179" s="103">
        <v>75.699239542882168</v>
      </c>
      <c r="E179" s="103">
        <v>97.914593961274235</v>
      </c>
      <c r="F179" s="103">
        <v>89.859038377373892</v>
      </c>
      <c r="G179" s="13">
        <f t="shared" si="9"/>
        <v>57.735688658306003</v>
      </c>
      <c r="H179" s="13">
        <f t="shared" si="7"/>
        <v>9.1643950251279378</v>
      </c>
      <c r="I179" s="24"/>
    </row>
    <row r="180" spans="1:9" ht="15" customHeight="1" x14ac:dyDescent="0.25">
      <c r="A180" s="10" t="s">
        <v>3338</v>
      </c>
      <c r="B180" s="65">
        <v>630</v>
      </c>
      <c r="C180" s="43" t="s">
        <v>10</v>
      </c>
      <c r="D180" s="103">
        <v>57.263800353792845</v>
      </c>
      <c r="E180" s="103">
        <v>18.728722868083004</v>
      </c>
      <c r="F180" s="103">
        <v>38.072782660488571</v>
      </c>
      <c r="G180" s="13">
        <f t="shared" si="9"/>
        <v>24.99551069568879</v>
      </c>
      <c r="H180" s="13">
        <f t="shared" si="7"/>
        <v>3.9675413802680617</v>
      </c>
      <c r="I180" s="24"/>
    </row>
    <row r="181" spans="1:9" ht="45" customHeight="1" x14ac:dyDescent="0.25">
      <c r="A181" s="10" t="s">
        <v>3339</v>
      </c>
      <c r="B181" s="65">
        <v>630</v>
      </c>
      <c r="C181" s="23" t="s">
        <v>895</v>
      </c>
      <c r="D181" s="103">
        <v>6.3586933270302968</v>
      </c>
      <c r="E181" s="103">
        <v>17.162244821814198</v>
      </c>
      <c r="F181" s="103">
        <v>7.5307745150410623</v>
      </c>
      <c r="G181" s="13">
        <f t="shared" si="9"/>
        <v>6.8044653017461219</v>
      </c>
      <c r="H181" s="13">
        <f t="shared" si="7"/>
        <v>1.0800738574200193</v>
      </c>
      <c r="I181" s="24"/>
    </row>
    <row r="182" spans="1:9" ht="15" customHeight="1" x14ac:dyDescent="0.25">
      <c r="A182" s="10" t="s">
        <v>3340</v>
      </c>
      <c r="B182" s="65">
        <v>630</v>
      </c>
      <c r="C182" s="43" t="s">
        <v>10</v>
      </c>
      <c r="D182" s="103">
        <v>53.370397137062824</v>
      </c>
      <c r="E182" s="103">
        <v>111.56323057318838</v>
      </c>
      <c r="F182" s="103">
        <v>60.542218273864798</v>
      </c>
      <c r="G182" s="13">
        <f t="shared" si="9"/>
        <v>49.409273716652621</v>
      </c>
      <c r="H182" s="13">
        <f t="shared" si="7"/>
        <v>7.8427418597861305</v>
      </c>
      <c r="I182" s="24"/>
    </row>
    <row r="183" spans="1:9" x14ac:dyDescent="0.25">
      <c r="A183" s="10" t="s">
        <v>2755</v>
      </c>
      <c r="B183" s="65">
        <v>400</v>
      </c>
      <c r="C183" s="34" t="s">
        <v>192</v>
      </c>
      <c r="D183" s="103">
        <v>90.82286411907009</v>
      </c>
      <c r="E183" s="103">
        <v>105.20773108109483</v>
      </c>
      <c r="F183" s="103">
        <v>92.682138088850323</v>
      </c>
      <c r="G183" s="13">
        <f t="shared" si="9"/>
        <v>63.266583621399548</v>
      </c>
      <c r="H183" s="13">
        <f t="shared" si="7"/>
        <v>15.816645905349889</v>
      </c>
      <c r="I183" s="24"/>
    </row>
    <row r="184" spans="1:9" x14ac:dyDescent="0.25">
      <c r="A184" s="10" t="s">
        <v>2852</v>
      </c>
      <c r="B184" s="65">
        <v>400</v>
      </c>
      <c r="C184" s="43" t="s">
        <v>10</v>
      </c>
      <c r="D184" s="103">
        <v>124.79599961638674</v>
      </c>
      <c r="E184" s="103">
        <v>58.384922567336019</v>
      </c>
      <c r="F184" s="103">
        <v>64.944766833903174</v>
      </c>
      <c r="G184" s="13">
        <f t="shared" si="9"/>
        <v>54.372609320062438</v>
      </c>
      <c r="H184" s="13">
        <f t="shared" si="7"/>
        <v>13.593152330015609</v>
      </c>
      <c r="I184" s="24"/>
    </row>
    <row r="185" spans="1:9" ht="45" x14ac:dyDescent="0.25">
      <c r="A185" s="10" t="s">
        <v>2756</v>
      </c>
      <c r="B185" s="65">
        <v>400</v>
      </c>
      <c r="C185" s="34" t="s">
        <v>193</v>
      </c>
      <c r="D185" s="103">
        <v>73.897674250199572</v>
      </c>
      <c r="E185" s="103">
        <v>65.970632083926802</v>
      </c>
      <c r="F185" s="103">
        <v>57.803391116396675</v>
      </c>
      <c r="G185" s="46">
        <f t="shared" si="9"/>
        <v>43.316457967991283</v>
      </c>
      <c r="H185" s="13">
        <f t="shared" si="7"/>
        <v>10.829114491997821</v>
      </c>
      <c r="I185" s="24"/>
    </row>
    <row r="186" spans="1:9" x14ac:dyDescent="0.25">
      <c r="A186" s="10" t="s">
        <v>2853</v>
      </c>
      <c r="B186" s="65">
        <v>400</v>
      </c>
      <c r="C186" s="43" t="s">
        <v>10</v>
      </c>
      <c r="D186" s="103">
        <v>0</v>
      </c>
      <c r="E186" s="103">
        <v>23.112000902525892</v>
      </c>
      <c r="F186" s="103">
        <v>3.8342319634465967</v>
      </c>
      <c r="G186" s="31">
        <f t="shared" si="9"/>
        <v>5.9048178286967721</v>
      </c>
      <c r="H186" s="13">
        <f t="shared" si="7"/>
        <v>1.476204457174193</v>
      </c>
      <c r="I186" s="24"/>
    </row>
    <row r="187" spans="1:9" x14ac:dyDescent="0.25">
      <c r="A187" s="10" t="s">
        <v>2757</v>
      </c>
      <c r="B187" s="65">
        <v>400</v>
      </c>
      <c r="C187" s="23" t="s">
        <v>11</v>
      </c>
      <c r="D187" s="103">
        <v>100.85491353493425</v>
      </c>
      <c r="E187" s="103">
        <v>90.334727961945973</v>
      </c>
      <c r="F187" s="103">
        <v>97.115186143872805</v>
      </c>
      <c r="G187" s="13">
        <f t="shared" si="9"/>
        <v>63.177197897010359</v>
      </c>
      <c r="H187" s="13">
        <f t="shared" si="7"/>
        <v>15.79429947425259</v>
      </c>
      <c r="I187" s="24"/>
    </row>
    <row r="188" spans="1:9" x14ac:dyDescent="0.25">
      <c r="A188" s="10" t="s">
        <v>2854</v>
      </c>
      <c r="B188" s="65">
        <v>400</v>
      </c>
      <c r="C188" s="43" t="s">
        <v>10</v>
      </c>
      <c r="D188" s="103">
        <v>2.9983995498374245</v>
      </c>
      <c r="E188" s="103">
        <v>0</v>
      </c>
      <c r="F188" s="103">
        <v>0</v>
      </c>
      <c r="G188" s="13">
        <f t="shared" si="9"/>
        <v>0.65704928802104101</v>
      </c>
      <c r="H188" s="13">
        <f t="shared" si="7"/>
        <v>0.16426232200526025</v>
      </c>
      <c r="I188" s="24"/>
    </row>
    <row r="189" spans="1:9" x14ac:dyDescent="0.25">
      <c r="A189" s="10" t="s">
        <v>2758</v>
      </c>
      <c r="B189" s="65">
        <v>250</v>
      </c>
      <c r="C189" s="23" t="s">
        <v>896</v>
      </c>
      <c r="D189" s="103">
        <v>6.8470587432197245</v>
      </c>
      <c r="E189" s="103">
        <v>0</v>
      </c>
      <c r="F189" s="103">
        <v>0</v>
      </c>
      <c r="G189" s="13">
        <f t="shared" si="9"/>
        <v>1.5004188059308823</v>
      </c>
      <c r="H189" s="13">
        <f t="shared" si="7"/>
        <v>0.60016752237235294</v>
      </c>
      <c r="I189" s="24"/>
    </row>
    <row r="190" spans="1:9" x14ac:dyDescent="0.25">
      <c r="A190" s="10" t="s">
        <v>2855</v>
      </c>
      <c r="B190" s="65">
        <v>250</v>
      </c>
      <c r="C190" s="43" t="s">
        <v>10</v>
      </c>
      <c r="D190" s="103">
        <v>5.0041335415895345</v>
      </c>
      <c r="E190" s="103">
        <v>3.5250177502185842E-2</v>
      </c>
      <c r="F190" s="103">
        <v>10.498032017993363</v>
      </c>
      <c r="G190" s="13">
        <f t="shared" si="9"/>
        <v>3.4047657018532447</v>
      </c>
      <c r="H190" s="13">
        <f t="shared" si="7"/>
        <v>1.3619062807412978</v>
      </c>
      <c r="I190" s="24"/>
    </row>
    <row r="191" spans="1:9" x14ac:dyDescent="0.25">
      <c r="A191" s="10" t="s">
        <v>2759</v>
      </c>
      <c r="B191" s="65">
        <v>400</v>
      </c>
      <c r="C191" s="23" t="s">
        <v>11</v>
      </c>
      <c r="D191" s="103">
        <v>57.917542649371597</v>
      </c>
      <c r="E191" s="103">
        <v>98.120101670006449</v>
      </c>
      <c r="F191" s="103">
        <v>52.429887640994139</v>
      </c>
      <c r="G191" s="13">
        <f t="shared" si="9"/>
        <v>45.682185170249554</v>
      </c>
      <c r="H191" s="13">
        <f t="shared" si="7"/>
        <v>11.420546292562388</v>
      </c>
      <c r="I191" s="24"/>
    </row>
    <row r="192" spans="1:9" x14ac:dyDescent="0.25">
      <c r="A192" s="10" t="s">
        <v>2856</v>
      </c>
      <c r="B192" s="65">
        <v>400</v>
      </c>
      <c r="C192" s="43" t="s">
        <v>10</v>
      </c>
      <c r="D192" s="103">
        <v>240.59140738710457</v>
      </c>
      <c r="E192" s="103">
        <v>178.60667496150816</v>
      </c>
      <c r="F192" s="103">
        <v>228.19947793604578</v>
      </c>
      <c r="G192" s="13">
        <f t="shared" si="9"/>
        <v>141.86638537704482</v>
      </c>
      <c r="H192" s="13">
        <f t="shared" si="7"/>
        <v>35.466596344261205</v>
      </c>
      <c r="I192" s="24"/>
    </row>
    <row r="193" spans="1:9" x14ac:dyDescent="0.25">
      <c r="A193" s="10" t="s">
        <v>2760</v>
      </c>
      <c r="B193" s="65">
        <v>250</v>
      </c>
      <c r="C193" s="23" t="s">
        <v>11</v>
      </c>
      <c r="D193" s="103">
        <v>154.02251794067976</v>
      </c>
      <c r="E193" s="103">
        <v>125.00461773401214</v>
      </c>
      <c r="F193" s="103">
        <v>151.15048139600125</v>
      </c>
      <c r="G193" s="13">
        <f t="shared" si="9"/>
        <v>94.266255154091226</v>
      </c>
      <c r="H193" s="13">
        <f t="shared" si="7"/>
        <v>37.706502061636492</v>
      </c>
      <c r="I193" s="24"/>
    </row>
    <row r="194" spans="1:9" x14ac:dyDescent="0.25">
      <c r="A194" s="10" t="s">
        <v>2857</v>
      </c>
      <c r="B194" s="65">
        <v>250</v>
      </c>
      <c r="C194" s="43" t="s">
        <v>10</v>
      </c>
      <c r="D194" s="103">
        <v>67.815176712587871</v>
      </c>
      <c r="E194" s="103">
        <v>71.034754752446304</v>
      </c>
      <c r="F194" s="103">
        <v>42.922781932389114</v>
      </c>
      <c r="G194" s="13">
        <f t="shared" si="9"/>
        <v>39.83246059582202</v>
      </c>
      <c r="H194" s="13">
        <f t="shared" si="7"/>
        <v>15.93298423832881</v>
      </c>
      <c r="I194" s="24"/>
    </row>
    <row r="195" spans="1:9" ht="30" x14ac:dyDescent="0.25">
      <c r="A195" s="10" t="s">
        <v>2761</v>
      </c>
      <c r="B195" s="65">
        <v>400</v>
      </c>
      <c r="C195" s="23" t="s">
        <v>897</v>
      </c>
      <c r="D195" s="103">
        <v>68.013949215913783</v>
      </c>
      <c r="E195" s="103">
        <v>46.54322996665303</v>
      </c>
      <c r="F195" s="103">
        <v>76.878390611865356</v>
      </c>
      <c r="G195" s="13">
        <f t="shared" si="9"/>
        <v>41.94991452761991</v>
      </c>
      <c r="H195" s="13">
        <f t="shared" si="7"/>
        <v>10.487478631904978</v>
      </c>
      <c r="I195" s="24"/>
    </row>
    <row r="196" spans="1:9" x14ac:dyDescent="0.25">
      <c r="A196" s="10" t="s">
        <v>2858</v>
      </c>
      <c r="B196" s="65">
        <v>400</v>
      </c>
      <c r="C196" s="43" t="s">
        <v>10</v>
      </c>
      <c r="D196" s="103">
        <v>108.07321986204387</v>
      </c>
      <c r="E196" s="103">
        <v>98.784048064414989</v>
      </c>
      <c r="F196" s="103">
        <v>73.701002998622954</v>
      </c>
      <c r="G196" s="13">
        <f t="shared" si="9"/>
        <v>61.479669102049598</v>
      </c>
      <c r="H196" s="13">
        <f t="shared" si="7"/>
        <v>15.369917275512398</v>
      </c>
      <c r="I196" s="24"/>
    </row>
    <row r="197" spans="1:9" x14ac:dyDescent="0.25">
      <c r="A197" s="10" t="s">
        <v>2762</v>
      </c>
      <c r="B197" s="65">
        <v>400</v>
      </c>
      <c r="C197" s="23" t="s">
        <v>11</v>
      </c>
      <c r="D197" s="103">
        <v>40.024874433834214</v>
      </c>
      <c r="E197" s="103">
        <v>60.760376084709705</v>
      </c>
      <c r="F197" s="103">
        <v>57.612695984486592</v>
      </c>
      <c r="G197" s="13">
        <f t="shared" si="9"/>
        <v>34.710270010364084</v>
      </c>
      <c r="H197" s="13">
        <f t="shared" si="7"/>
        <v>8.6775675025910211</v>
      </c>
      <c r="I197" s="24"/>
    </row>
    <row r="198" spans="1:9" x14ac:dyDescent="0.25">
      <c r="A198" s="10" t="s">
        <v>2859</v>
      </c>
      <c r="B198" s="65">
        <v>400</v>
      </c>
      <c r="C198" s="43" t="s">
        <v>10</v>
      </c>
      <c r="D198" s="103">
        <v>94.377820124393253</v>
      </c>
      <c r="E198" s="103">
        <v>85.407472442863849</v>
      </c>
      <c r="F198" s="103">
        <v>148.23158211664824</v>
      </c>
      <c r="G198" s="13">
        <f t="shared" si="9"/>
        <v>71.879431139066469</v>
      </c>
      <c r="H198" s="13">
        <f t="shared" ref="H198:H261" si="10">G198/B198*100</f>
        <v>17.969857784766617</v>
      </c>
      <c r="I198" s="24"/>
    </row>
    <row r="199" spans="1:9" ht="45" x14ac:dyDescent="0.25">
      <c r="A199" s="10" t="s">
        <v>2763</v>
      </c>
      <c r="B199" s="65">
        <v>400</v>
      </c>
      <c r="C199" s="23" t="s">
        <v>898</v>
      </c>
      <c r="D199" s="103">
        <v>52.048279118110777</v>
      </c>
      <c r="E199" s="103">
        <v>58.170523328598229</v>
      </c>
      <c r="F199" s="103">
        <v>62.816009866951504</v>
      </c>
      <c r="G199" s="13">
        <f t="shared" si="9"/>
        <v>37.917695205000136</v>
      </c>
      <c r="H199" s="13">
        <f t="shared" si="10"/>
        <v>9.479423801250034</v>
      </c>
      <c r="I199" s="24"/>
    </row>
    <row r="200" spans="1:9" x14ac:dyDescent="0.25">
      <c r="A200" s="10" t="s">
        <v>2860</v>
      </c>
      <c r="B200" s="65">
        <v>400</v>
      </c>
      <c r="C200" s="43" t="s">
        <v>10</v>
      </c>
      <c r="D200" s="103">
        <v>80.520202922357882</v>
      </c>
      <c r="E200" s="103">
        <v>65.331076022946405</v>
      </c>
      <c r="F200" s="103">
        <v>57.498038658920805</v>
      </c>
      <c r="G200" s="13">
        <f t="shared" si="9"/>
        <v>44.560613797672524</v>
      </c>
      <c r="H200" s="13">
        <f t="shared" si="10"/>
        <v>11.140153449418131</v>
      </c>
      <c r="I200" s="24"/>
    </row>
    <row r="201" spans="1:9" x14ac:dyDescent="0.25">
      <c r="A201" s="10" t="s">
        <v>2764</v>
      </c>
      <c r="B201" s="65">
        <v>630</v>
      </c>
      <c r="C201" s="23" t="s">
        <v>899</v>
      </c>
      <c r="D201" s="103">
        <v>107.06300935361328</v>
      </c>
      <c r="E201" s="103">
        <v>109.57157303432611</v>
      </c>
      <c r="F201" s="103">
        <v>105.20666072793134</v>
      </c>
      <c r="G201" s="13">
        <f t="shared" si="9"/>
        <v>70.526144408124466</v>
      </c>
      <c r="H201" s="13">
        <f t="shared" si="10"/>
        <v>11.194626096527694</v>
      </c>
      <c r="I201" s="24"/>
    </row>
    <row r="202" spans="1:9" x14ac:dyDescent="0.25">
      <c r="A202" s="10" t="s">
        <v>2861</v>
      </c>
      <c r="B202" s="65">
        <v>630</v>
      </c>
      <c r="C202" s="43" t="s">
        <v>10</v>
      </c>
      <c r="D202" s="105">
        <v>164.86242309346315</v>
      </c>
      <c r="E202" s="103">
        <v>172.41932831955526</v>
      </c>
      <c r="F202" s="103">
        <v>164.89860980285661</v>
      </c>
      <c r="G202" s="13">
        <f t="shared" si="9"/>
        <v>110.04445648777207</v>
      </c>
      <c r="H202" s="13">
        <f t="shared" si="10"/>
        <v>17.467374045678106</v>
      </c>
      <c r="I202" s="24"/>
    </row>
    <row r="203" spans="1:9" x14ac:dyDescent="0.25">
      <c r="A203" s="10" t="s">
        <v>2765</v>
      </c>
      <c r="B203" s="65">
        <v>400</v>
      </c>
      <c r="C203" s="23" t="s">
        <v>11</v>
      </c>
      <c r="D203" s="103">
        <v>135.2778256320714</v>
      </c>
      <c r="E203" s="103">
        <v>171.33627491731249</v>
      </c>
      <c r="F203" s="103">
        <v>144.0466401926206</v>
      </c>
      <c r="G203" s="13">
        <f t="shared" ref="G203:G210" si="11">(D203+E203+F203)/3*0.38*1.73</f>
        <v>98.754790321264593</v>
      </c>
      <c r="H203" s="13">
        <f t="shared" si="10"/>
        <v>24.688697580316148</v>
      </c>
      <c r="I203" s="24"/>
    </row>
    <row r="204" spans="1:9" x14ac:dyDescent="0.25">
      <c r="A204" s="10" t="s">
        <v>2862</v>
      </c>
      <c r="B204" s="65">
        <v>400</v>
      </c>
      <c r="C204" s="43" t="s">
        <v>10</v>
      </c>
      <c r="D204" s="103">
        <v>69.050276390255675</v>
      </c>
      <c r="E204" s="103">
        <v>68.659085283627576</v>
      </c>
      <c r="F204" s="103">
        <v>86.138753653581006</v>
      </c>
      <c r="G204" s="13">
        <f t="shared" si="11"/>
        <v>49.052583672091671</v>
      </c>
      <c r="H204" s="13">
        <f t="shared" si="10"/>
        <v>12.263145918022918</v>
      </c>
      <c r="I204" s="24"/>
    </row>
    <row r="205" spans="1:9" x14ac:dyDescent="0.25">
      <c r="A205" s="10" t="s">
        <v>2766</v>
      </c>
      <c r="B205" s="65">
        <v>400</v>
      </c>
      <c r="C205" s="23" t="s">
        <v>11</v>
      </c>
      <c r="D205" s="103">
        <v>95.405641361776574</v>
      </c>
      <c r="E205" s="103">
        <v>127.67391811914398</v>
      </c>
      <c r="F205" s="103">
        <v>50.641021905093965</v>
      </c>
      <c r="G205" s="13">
        <f t="shared" si="11"/>
        <v>59.9813034010553</v>
      </c>
      <c r="H205" s="13">
        <f t="shared" si="10"/>
        <v>14.995325850263825</v>
      </c>
      <c r="I205" s="24"/>
    </row>
    <row r="206" spans="1:9" x14ac:dyDescent="0.25">
      <c r="A206" s="10" t="s">
        <v>2863</v>
      </c>
      <c r="B206" s="65">
        <v>400</v>
      </c>
      <c r="C206" s="43" t="s">
        <v>10</v>
      </c>
      <c r="D206" s="103">
        <v>88.437805276653378</v>
      </c>
      <c r="E206" s="103">
        <v>64.684134405996687</v>
      </c>
      <c r="F206" s="103">
        <v>95.594906475772589</v>
      </c>
      <c r="G206" s="13">
        <f t="shared" si="11"/>
        <v>54.502151554849014</v>
      </c>
      <c r="H206" s="13">
        <f t="shared" si="10"/>
        <v>13.625537888712252</v>
      </c>
      <c r="I206" s="24"/>
    </row>
    <row r="207" spans="1:9" x14ac:dyDescent="0.25">
      <c r="A207" s="10" t="s">
        <v>2767</v>
      </c>
      <c r="B207" s="65">
        <v>400</v>
      </c>
      <c r="C207" s="23" t="s">
        <v>11</v>
      </c>
      <c r="D207" s="103">
        <v>167.79355420099427</v>
      </c>
      <c r="E207" s="103">
        <v>163.78450354651991</v>
      </c>
      <c r="F207" s="103">
        <v>116.69685699143207</v>
      </c>
      <c r="G207" s="31">
        <f t="shared" si="11"/>
        <v>98.2319763164611</v>
      </c>
      <c r="H207" s="13">
        <f t="shared" si="10"/>
        <v>24.557994079115275</v>
      </c>
      <c r="I207" s="24"/>
    </row>
    <row r="208" spans="1:9" x14ac:dyDescent="0.25">
      <c r="A208" s="10" t="s">
        <v>2864</v>
      </c>
      <c r="B208" s="65">
        <v>400</v>
      </c>
      <c r="C208" s="43" t="s">
        <v>10</v>
      </c>
      <c r="D208" s="103">
        <v>44.73140564127943</v>
      </c>
      <c r="E208" s="103">
        <v>11.031039522956549</v>
      </c>
      <c r="F208" s="103">
        <v>30.779080369776171</v>
      </c>
      <c r="G208" s="31">
        <f t="shared" si="11"/>
        <v>18.964132962019864</v>
      </c>
      <c r="H208" s="13">
        <f t="shared" si="10"/>
        <v>4.741033240504966</v>
      </c>
      <c r="I208" s="24"/>
    </row>
    <row r="209" spans="1:9" x14ac:dyDescent="0.25">
      <c r="A209" s="10" t="s">
        <v>2768</v>
      </c>
      <c r="B209" s="65">
        <v>400</v>
      </c>
      <c r="C209" s="23" t="s">
        <v>11</v>
      </c>
      <c r="D209" s="103">
        <v>56.756653838437572</v>
      </c>
      <c r="E209" s="103">
        <v>69.140931788295703</v>
      </c>
      <c r="F209" s="103">
        <v>66.111748877840682</v>
      </c>
      <c r="G209" s="13">
        <f t="shared" si="11"/>
        <v>42.075645501102308</v>
      </c>
      <c r="H209" s="13">
        <f t="shared" si="10"/>
        <v>10.518911375275577</v>
      </c>
      <c r="I209" s="24"/>
    </row>
    <row r="210" spans="1:9" x14ac:dyDescent="0.25">
      <c r="A210" s="10" t="s">
        <v>2865</v>
      </c>
      <c r="B210" s="65">
        <v>400</v>
      </c>
      <c r="C210" s="43" t="s">
        <v>10</v>
      </c>
      <c r="D210" s="103">
        <v>36.895141391556209</v>
      </c>
      <c r="E210" s="103">
        <v>39.108471014183984</v>
      </c>
      <c r="F210" s="103">
        <v>32.199333266066759</v>
      </c>
      <c r="G210" s="13">
        <f t="shared" si="11"/>
        <v>23.710872161548632</v>
      </c>
      <c r="H210" s="13">
        <f t="shared" si="10"/>
        <v>5.9277180403871581</v>
      </c>
      <c r="I210" s="24"/>
    </row>
    <row r="211" spans="1:9" x14ac:dyDescent="0.25">
      <c r="A211" s="10" t="s">
        <v>2769</v>
      </c>
      <c r="B211" s="65">
        <v>400</v>
      </c>
      <c r="C211" s="23" t="s">
        <v>900</v>
      </c>
      <c r="D211" s="105">
        <v>80.547539531091928</v>
      </c>
      <c r="E211" s="103">
        <v>97.285937173282889</v>
      </c>
      <c r="F211" s="103">
        <v>98.2639620239122</v>
      </c>
      <c r="G211" s="13">
        <f t="shared" ref="G211:G274" si="12">(D211+E211+F211)/3*0.38*1.73</f>
        <v>60.502152073325291</v>
      </c>
      <c r="H211" s="13">
        <f t="shared" si="10"/>
        <v>15.125538018331323</v>
      </c>
      <c r="I211" s="24"/>
    </row>
    <row r="212" spans="1:9" x14ac:dyDescent="0.25">
      <c r="A212" s="10" t="s">
        <v>2866</v>
      </c>
      <c r="B212" s="65">
        <v>400</v>
      </c>
      <c r="C212" s="43" t="s">
        <v>10</v>
      </c>
      <c r="D212" s="103">
        <v>74.393758451922395</v>
      </c>
      <c r="E212" s="103">
        <v>54.589145212142213</v>
      </c>
      <c r="F212" s="103">
        <v>36.519535165056894</v>
      </c>
      <c r="G212" s="13">
        <f t="shared" si="12"/>
        <v>36.267101095421488</v>
      </c>
      <c r="H212" s="13">
        <f t="shared" si="10"/>
        <v>9.066775273855372</v>
      </c>
      <c r="I212" s="24"/>
    </row>
    <row r="213" spans="1:9" x14ac:dyDescent="0.25">
      <c r="A213" s="10" t="s">
        <v>2770</v>
      </c>
      <c r="B213" s="65">
        <v>400</v>
      </c>
      <c r="C213" s="23" t="s">
        <v>11</v>
      </c>
      <c r="D213" s="103">
        <v>69.402327560662073</v>
      </c>
      <c r="E213" s="103">
        <v>48.453371388478836</v>
      </c>
      <c r="F213" s="103">
        <v>36.790357046473815</v>
      </c>
      <c r="G213" s="13">
        <f t="shared" si="12"/>
        <v>33.888105737172374</v>
      </c>
      <c r="H213" s="13">
        <f t="shared" si="10"/>
        <v>8.4720264342930935</v>
      </c>
      <c r="I213" s="24"/>
    </row>
    <row r="214" spans="1:9" x14ac:dyDescent="0.25">
      <c r="A214" s="10" t="s">
        <v>2867</v>
      </c>
      <c r="B214" s="65">
        <v>400</v>
      </c>
      <c r="C214" s="43" t="s">
        <v>10</v>
      </c>
      <c r="D214" s="103">
        <v>21.816537817261953</v>
      </c>
      <c r="E214" s="103">
        <v>14.47284983275868</v>
      </c>
      <c r="F214" s="103">
        <v>31.147070482160874</v>
      </c>
      <c r="G214" s="13">
        <f t="shared" si="12"/>
        <v>14.777575858698707</v>
      </c>
      <c r="H214" s="13">
        <f t="shared" si="10"/>
        <v>3.6943939646746768</v>
      </c>
      <c r="I214" s="24"/>
    </row>
    <row r="215" spans="1:9" x14ac:dyDescent="0.25">
      <c r="A215" s="10" t="s">
        <v>2932</v>
      </c>
      <c r="B215" s="65">
        <v>250</v>
      </c>
      <c r="C215" s="14" t="s">
        <v>11</v>
      </c>
      <c r="D215" s="103">
        <v>109.41909813712435</v>
      </c>
      <c r="E215" s="103">
        <v>49.978742725387264</v>
      </c>
      <c r="F215" s="103">
        <v>47.674155534172591</v>
      </c>
      <c r="G215" s="13">
        <f t="shared" si="12"/>
        <v>45.376376810393403</v>
      </c>
      <c r="H215" s="13">
        <f t="shared" si="10"/>
        <v>18.150550724157359</v>
      </c>
      <c r="I215" s="34"/>
    </row>
    <row r="216" spans="1:9" x14ac:dyDescent="0.25">
      <c r="A216" s="10" t="s">
        <v>2933</v>
      </c>
      <c r="B216" s="65">
        <v>250</v>
      </c>
      <c r="C216" s="14" t="s">
        <v>10</v>
      </c>
      <c r="D216" s="103">
        <v>96.85039798317149</v>
      </c>
      <c r="E216" s="103">
        <v>99.955834550246777</v>
      </c>
      <c r="F216" s="103">
        <v>133.87070224809491</v>
      </c>
      <c r="G216" s="13">
        <f t="shared" si="12"/>
        <v>72.46233897512225</v>
      </c>
      <c r="H216" s="13">
        <f t="shared" si="10"/>
        <v>28.984935590048899</v>
      </c>
      <c r="I216" s="34"/>
    </row>
    <row r="217" spans="1:9" x14ac:dyDescent="0.25">
      <c r="A217" s="10" t="s">
        <v>2771</v>
      </c>
      <c r="B217" s="65">
        <v>250</v>
      </c>
      <c r="C217" s="23" t="s">
        <v>901</v>
      </c>
      <c r="D217" s="103">
        <v>72.86822391011161</v>
      </c>
      <c r="E217" s="103">
        <v>33.096272450637144</v>
      </c>
      <c r="F217" s="103">
        <v>64.789771722391905</v>
      </c>
      <c r="G217" s="31">
        <f t="shared" si="12"/>
        <v>37.417951945952225</v>
      </c>
      <c r="H217" s="13">
        <f t="shared" si="10"/>
        <v>14.967180778380889</v>
      </c>
      <c r="I217" s="24"/>
    </row>
    <row r="218" spans="1:9" x14ac:dyDescent="0.25">
      <c r="A218" s="10" t="s">
        <v>2868</v>
      </c>
      <c r="B218" s="65">
        <v>250</v>
      </c>
      <c r="C218" s="43" t="s">
        <v>10</v>
      </c>
      <c r="D218" s="103">
        <v>8.9416167607741883</v>
      </c>
      <c r="E218" s="103">
        <v>109.28228219521779</v>
      </c>
      <c r="F218" s="103">
        <v>159.01239804197721</v>
      </c>
      <c r="G218" s="31">
        <f t="shared" si="12"/>
        <v>60.751713882154981</v>
      </c>
      <c r="H218" s="13">
        <f t="shared" si="10"/>
        <v>24.300685552861992</v>
      </c>
      <c r="I218" s="24"/>
    </row>
    <row r="219" spans="1:9" x14ac:dyDescent="0.25">
      <c r="A219" s="10" t="s">
        <v>2934</v>
      </c>
      <c r="B219" s="65">
        <v>250</v>
      </c>
      <c r="C219" s="14" t="s">
        <v>11</v>
      </c>
      <c r="D219" s="103">
        <v>0</v>
      </c>
      <c r="E219" s="103">
        <v>0</v>
      </c>
      <c r="F219" s="103">
        <v>0</v>
      </c>
      <c r="G219" s="13">
        <f t="shared" si="12"/>
        <v>0</v>
      </c>
      <c r="H219" s="13">
        <f t="shared" si="10"/>
        <v>0</v>
      </c>
      <c r="I219" s="34"/>
    </row>
    <row r="220" spans="1:9" x14ac:dyDescent="0.25">
      <c r="A220" s="10" t="s">
        <v>2935</v>
      </c>
      <c r="B220" s="65">
        <v>250</v>
      </c>
      <c r="C220" s="14" t="s">
        <v>10</v>
      </c>
      <c r="D220" s="103">
        <v>19.714651361424615</v>
      </c>
      <c r="E220" s="103">
        <v>20.361532140116914</v>
      </c>
      <c r="F220" s="103">
        <v>40.27530089545602</v>
      </c>
      <c r="G220" s="13">
        <f t="shared" si="12"/>
        <v>17.607688614195396</v>
      </c>
      <c r="H220" s="13">
        <f t="shared" si="10"/>
        <v>7.0430754456781584</v>
      </c>
      <c r="I220" s="34"/>
    </row>
    <row r="221" spans="1:9" ht="45" x14ac:dyDescent="0.25">
      <c r="A221" s="10" t="s">
        <v>2772</v>
      </c>
      <c r="B221" s="65">
        <v>400</v>
      </c>
      <c r="C221" s="23" t="s">
        <v>902</v>
      </c>
      <c r="D221" s="103">
        <v>110.81605700569608</v>
      </c>
      <c r="E221" s="103">
        <v>121.85056701811267</v>
      </c>
      <c r="F221" s="103">
        <v>109.18503808010823</v>
      </c>
      <c r="G221" s="31">
        <f t="shared" si="12"/>
        <v>74.911094222371673</v>
      </c>
      <c r="H221" s="13">
        <f t="shared" si="10"/>
        <v>18.727773555592918</v>
      </c>
      <c r="I221" s="24"/>
    </row>
    <row r="222" spans="1:9" x14ac:dyDescent="0.25">
      <c r="A222" s="10" t="s">
        <v>2869</v>
      </c>
      <c r="B222" s="65">
        <v>400</v>
      </c>
      <c r="C222" s="43" t="s">
        <v>10</v>
      </c>
      <c r="D222" s="103">
        <v>92.62625494813112</v>
      </c>
      <c r="E222" s="103">
        <v>115.69289236689495</v>
      </c>
      <c r="F222" s="103">
        <v>111.64459693692763</v>
      </c>
      <c r="G222" s="31">
        <f t="shared" si="12"/>
        <v>70.114721823744787</v>
      </c>
      <c r="H222" s="13">
        <f t="shared" si="10"/>
        <v>17.528680455936197</v>
      </c>
      <c r="I222" s="24"/>
    </row>
    <row r="223" spans="1:9" ht="30" x14ac:dyDescent="0.25">
      <c r="A223" s="10" t="s">
        <v>2773</v>
      </c>
      <c r="B223" s="65">
        <v>400</v>
      </c>
      <c r="C223" s="23" t="s">
        <v>903</v>
      </c>
      <c r="D223" s="103">
        <v>219.12596951392948</v>
      </c>
      <c r="E223" s="103">
        <v>155.90203907864702</v>
      </c>
      <c r="F223" s="103">
        <v>192.16004514502421</v>
      </c>
      <c r="G223" s="31">
        <f t="shared" si="12"/>
        <v>124.28980884236623</v>
      </c>
      <c r="H223" s="13">
        <f t="shared" si="10"/>
        <v>31.072452210591557</v>
      </c>
      <c r="I223" s="24"/>
    </row>
    <row r="224" spans="1:9" x14ac:dyDescent="0.25">
      <c r="A224" s="10" t="s">
        <v>2870</v>
      </c>
      <c r="B224" s="65">
        <v>400</v>
      </c>
      <c r="C224" s="43" t="s">
        <v>10</v>
      </c>
      <c r="D224" s="103">
        <v>8.1872365586175047</v>
      </c>
      <c r="E224" s="103">
        <v>2.9618687037970677</v>
      </c>
      <c r="F224" s="103">
        <v>12.424405050488827</v>
      </c>
      <c r="G224" s="31">
        <f t="shared" si="12"/>
        <v>5.1657418932342321</v>
      </c>
      <c r="H224" s="13">
        <f t="shared" si="10"/>
        <v>1.291435473308558</v>
      </c>
      <c r="I224" s="24"/>
    </row>
    <row r="225" spans="1:9" x14ac:dyDescent="0.25">
      <c r="A225" s="10" t="s">
        <v>2774</v>
      </c>
      <c r="B225" s="65">
        <v>400</v>
      </c>
      <c r="C225" s="23" t="s">
        <v>11</v>
      </c>
      <c r="D225" s="103">
        <v>114.34190479933615</v>
      </c>
      <c r="E225" s="103">
        <v>87.1936626198043</v>
      </c>
      <c r="F225" s="103">
        <v>70.853574075656866</v>
      </c>
      <c r="G225" s="31">
        <f t="shared" si="12"/>
        <v>59.689540539559914</v>
      </c>
      <c r="H225" s="13">
        <f t="shared" si="10"/>
        <v>14.922385134889979</v>
      </c>
      <c r="I225" s="24"/>
    </row>
    <row r="226" spans="1:9" x14ac:dyDescent="0.25">
      <c r="A226" s="10" t="s">
        <v>2871</v>
      </c>
      <c r="B226" s="65">
        <v>400</v>
      </c>
      <c r="C226" s="43" t="s">
        <v>10</v>
      </c>
      <c r="D226" s="103">
        <v>104.31589179882239</v>
      </c>
      <c r="E226" s="103">
        <v>108.83221865583958</v>
      </c>
      <c r="F226" s="103">
        <v>100.64939597115341</v>
      </c>
      <c r="G226" s="31">
        <f t="shared" si="12"/>
        <v>68.76349357477703</v>
      </c>
      <c r="H226" s="13">
        <f t="shared" si="10"/>
        <v>17.190873393694257</v>
      </c>
      <c r="I226" s="24"/>
    </row>
    <row r="227" spans="1:9" x14ac:dyDescent="0.25">
      <c r="A227" s="10" t="s">
        <v>2775</v>
      </c>
      <c r="B227" s="65">
        <v>400</v>
      </c>
      <c r="C227" s="23" t="s">
        <v>11</v>
      </c>
      <c r="D227" s="103">
        <v>69.765489647896743</v>
      </c>
      <c r="E227" s="103">
        <v>50.017034680597703</v>
      </c>
      <c r="F227" s="103">
        <v>52.936230796973646</v>
      </c>
      <c r="G227" s="31">
        <f t="shared" si="12"/>
        <v>37.848436539827574</v>
      </c>
      <c r="H227" s="13">
        <f t="shared" si="10"/>
        <v>9.4621091349568935</v>
      </c>
      <c r="I227" s="24"/>
    </row>
    <row r="228" spans="1:9" x14ac:dyDescent="0.25">
      <c r="A228" s="10" t="s">
        <v>2872</v>
      </c>
      <c r="B228" s="65">
        <v>400</v>
      </c>
      <c r="C228" s="43" t="s">
        <v>10</v>
      </c>
      <c r="D228" s="103">
        <v>176.42042907066323</v>
      </c>
      <c r="E228" s="103">
        <v>239.95974259085258</v>
      </c>
      <c r="F228" s="103">
        <v>242.31859544787289</v>
      </c>
      <c r="G228" s="31">
        <f t="shared" si="12"/>
        <v>144.34285649923734</v>
      </c>
      <c r="H228" s="13">
        <f t="shared" si="10"/>
        <v>36.085714124809336</v>
      </c>
      <c r="I228" s="24"/>
    </row>
    <row r="229" spans="1:9" ht="52.5" customHeight="1" x14ac:dyDescent="0.25">
      <c r="A229" s="10" t="s">
        <v>2776</v>
      </c>
      <c r="B229" s="65">
        <v>400</v>
      </c>
      <c r="C229" s="23" t="s">
        <v>904</v>
      </c>
      <c r="D229" s="103">
        <v>96.761302719022396</v>
      </c>
      <c r="E229" s="103">
        <v>84.08280555141863</v>
      </c>
      <c r="F229" s="103">
        <v>126.38261316775178</v>
      </c>
      <c r="G229" s="31">
        <f t="shared" si="12"/>
        <v>67.323615557822663</v>
      </c>
      <c r="H229" s="13">
        <f t="shared" si="10"/>
        <v>16.830903889455666</v>
      </c>
      <c r="I229" s="24"/>
    </row>
    <row r="230" spans="1:9" x14ac:dyDescent="0.25">
      <c r="A230" s="10" t="s">
        <v>2873</v>
      </c>
      <c r="B230" s="65">
        <v>400</v>
      </c>
      <c r="C230" s="43" t="s">
        <v>10</v>
      </c>
      <c r="D230" s="103">
        <v>115.42334178756001</v>
      </c>
      <c r="E230" s="103">
        <v>130.95436734362323</v>
      </c>
      <c r="F230" s="103">
        <v>123.82160597866215</v>
      </c>
      <c r="G230" s="31">
        <f t="shared" si="12"/>
        <v>81.123009917737448</v>
      </c>
      <c r="H230" s="13">
        <f t="shared" si="10"/>
        <v>20.280752479434362</v>
      </c>
      <c r="I230" s="24"/>
    </row>
    <row r="231" spans="1:9" x14ac:dyDescent="0.25">
      <c r="A231" s="10" t="s">
        <v>2777</v>
      </c>
      <c r="B231" s="65">
        <v>630</v>
      </c>
      <c r="C231" s="23" t="s">
        <v>11</v>
      </c>
      <c r="D231" s="103">
        <v>30.755556576558131</v>
      </c>
      <c r="E231" s="103">
        <v>65.945055304115613</v>
      </c>
      <c r="F231" s="103">
        <v>38.91987337162044</v>
      </c>
      <c r="G231" s="31">
        <f t="shared" si="12"/>
        <v>29.718969001619406</v>
      </c>
      <c r="H231" s="13">
        <f t="shared" si="10"/>
        <v>4.7172966669237155</v>
      </c>
      <c r="I231" s="24"/>
    </row>
    <row r="232" spans="1:9" x14ac:dyDescent="0.25">
      <c r="A232" s="10" t="s">
        <v>2874</v>
      </c>
      <c r="B232" s="65">
        <v>630</v>
      </c>
      <c r="C232" s="43" t="s">
        <v>10</v>
      </c>
      <c r="D232" s="103">
        <v>188.0442501190073</v>
      </c>
      <c r="E232" s="103">
        <v>105.38130252280126</v>
      </c>
      <c r="F232" s="103">
        <v>199.92193815741885</v>
      </c>
      <c r="G232" s="31">
        <f t="shared" si="12"/>
        <v>108.10888015047072</v>
      </c>
      <c r="H232" s="13">
        <f t="shared" si="10"/>
        <v>17.160139706423923</v>
      </c>
      <c r="I232" s="24"/>
    </row>
    <row r="233" spans="1:9" ht="66.75" customHeight="1" x14ac:dyDescent="0.25">
      <c r="A233" s="10" t="s">
        <v>3353</v>
      </c>
      <c r="B233" s="65">
        <v>400</v>
      </c>
      <c r="C233" s="23" t="s">
        <v>905</v>
      </c>
      <c r="D233" s="103">
        <v>63.351534880718319</v>
      </c>
      <c r="E233" s="103">
        <v>107.52396483381601</v>
      </c>
      <c r="F233" s="103">
        <v>73.895986053772248</v>
      </c>
      <c r="G233" s="31">
        <f t="shared" si="12"/>
        <v>53.637591581361576</v>
      </c>
      <c r="H233" s="13">
        <f t="shared" si="10"/>
        <v>13.409397895340394</v>
      </c>
      <c r="I233" s="24"/>
    </row>
    <row r="234" spans="1:9" x14ac:dyDescent="0.25">
      <c r="A234" s="10" t="s">
        <v>3354</v>
      </c>
      <c r="B234" s="65">
        <v>400</v>
      </c>
      <c r="C234" s="43" t="s">
        <v>10</v>
      </c>
      <c r="D234" s="103">
        <v>82.576587960329292</v>
      </c>
      <c r="E234" s="103">
        <v>88.837818259930245</v>
      </c>
      <c r="F234" s="103">
        <v>110.13372874573774</v>
      </c>
      <c r="G234" s="31">
        <f t="shared" si="12"/>
        <v>61.696581308882209</v>
      </c>
      <c r="H234" s="13">
        <f t="shared" si="10"/>
        <v>15.42414532722055</v>
      </c>
      <c r="I234" s="24"/>
    </row>
    <row r="235" spans="1:9" x14ac:dyDescent="0.25">
      <c r="A235" s="10" t="s">
        <v>2778</v>
      </c>
      <c r="B235" s="65">
        <v>400</v>
      </c>
      <c r="C235" s="23" t="s">
        <v>11</v>
      </c>
      <c r="D235" s="103">
        <v>26.820198465205458</v>
      </c>
      <c r="E235" s="103">
        <v>18.688050829536259</v>
      </c>
      <c r="F235" s="103">
        <v>33.959036900958225</v>
      </c>
      <c r="G235" s="31">
        <f t="shared" si="12"/>
        <v>17.413931315017713</v>
      </c>
      <c r="H235" s="13">
        <f t="shared" si="10"/>
        <v>4.3534828287544283</v>
      </c>
      <c r="I235" s="24"/>
    </row>
    <row r="236" spans="1:9" x14ac:dyDescent="0.25">
      <c r="A236" s="10" t="s">
        <v>2875</v>
      </c>
      <c r="B236" s="65">
        <v>400</v>
      </c>
      <c r="C236" s="43" t="s">
        <v>10</v>
      </c>
      <c r="D236" s="103">
        <v>263.51814114706008</v>
      </c>
      <c r="E236" s="103">
        <v>213.15744407552913</v>
      </c>
      <c r="F236" s="103">
        <v>267.58881068304061</v>
      </c>
      <c r="G236" s="31">
        <f t="shared" si="12"/>
        <v>163.09313795612036</v>
      </c>
      <c r="H236" s="13">
        <f t="shared" si="10"/>
        <v>40.77328448903009</v>
      </c>
      <c r="I236" s="24"/>
    </row>
    <row r="237" spans="1:9" s="55" customFormat="1" x14ac:dyDescent="0.25">
      <c r="A237" s="10" t="s">
        <v>3425</v>
      </c>
      <c r="B237" s="7">
        <v>1250</v>
      </c>
      <c r="C237" s="7" t="s">
        <v>52</v>
      </c>
      <c r="D237" s="117">
        <v>165.03014594882708</v>
      </c>
      <c r="E237" s="117">
        <v>163.58098489299709</v>
      </c>
      <c r="F237" s="117">
        <v>121.90213409920672</v>
      </c>
      <c r="G237" s="47">
        <f t="shared" si="12"/>
        <v>98.72247345741124</v>
      </c>
      <c r="H237" s="13">
        <f t="shared" si="10"/>
        <v>7.8977978765928993</v>
      </c>
      <c r="I237" s="7"/>
    </row>
    <row r="238" spans="1:9" s="55" customFormat="1" ht="15" customHeight="1" x14ac:dyDescent="0.25">
      <c r="A238" s="10" t="s">
        <v>3460</v>
      </c>
      <c r="B238" s="7">
        <v>1250</v>
      </c>
      <c r="C238" s="48" t="s">
        <v>218</v>
      </c>
      <c r="D238" s="105">
        <v>103.92287291254806</v>
      </c>
      <c r="E238" s="105">
        <v>99.896129096383333</v>
      </c>
      <c r="F238" s="105">
        <v>122.27018724312109</v>
      </c>
      <c r="G238" s="36">
        <f t="shared" si="12"/>
        <v>71.457011004766443</v>
      </c>
      <c r="H238" s="13">
        <f t="shared" si="10"/>
        <v>5.7165608803813157</v>
      </c>
      <c r="I238" s="7"/>
    </row>
    <row r="239" spans="1:9" ht="60" x14ac:dyDescent="0.25">
      <c r="A239" s="10" t="s">
        <v>2633</v>
      </c>
      <c r="B239" s="65">
        <v>400</v>
      </c>
      <c r="C239" s="34" t="s">
        <v>194</v>
      </c>
      <c r="D239" s="103">
        <v>41.155093369275214</v>
      </c>
      <c r="E239" s="103">
        <v>41.675404431360739</v>
      </c>
      <c r="F239" s="103">
        <v>30.051823248282009</v>
      </c>
      <c r="G239" s="31">
        <f t="shared" si="12"/>
        <v>24.736279285852891</v>
      </c>
      <c r="H239" s="13">
        <f t="shared" si="10"/>
        <v>6.1840698214632228</v>
      </c>
      <c r="I239" s="24"/>
    </row>
    <row r="240" spans="1:9" x14ac:dyDescent="0.25">
      <c r="A240" s="10" t="s">
        <v>2683</v>
      </c>
      <c r="B240" s="65">
        <v>400</v>
      </c>
      <c r="C240" s="43" t="s">
        <v>10</v>
      </c>
      <c r="D240" s="103">
        <v>9.0894324463738254</v>
      </c>
      <c r="E240" s="103">
        <v>9.2408194384318314</v>
      </c>
      <c r="F240" s="103">
        <v>27.902308939444083</v>
      </c>
      <c r="G240" s="31">
        <f t="shared" si="12"/>
        <v>10.131095161953926</v>
      </c>
      <c r="H240" s="13">
        <f t="shared" si="10"/>
        <v>2.5327737904884815</v>
      </c>
      <c r="I240" s="24"/>
    </row>
    <row r="241" spans="1:9" x14ac:dyDescent="0.25">
      <c r="A241" s="10" t="s">
        <v>2779</v>
      </c>
      <c r="B241" s="65">
        <v>400</v>
      </c>
      <c r="C241" s="23" t="s">
        <v>906</v>
      </c>
      <c r="D241" s="103">
        <v>21.966950406962198</v>
      </c>
      <c r="E241" s="103">
        <v>22.024786681355991</v>
      </c>
      <c r="F241" s="103">
        <v>52.097897538675213</v>
      </c>
      <c r="G241" s="31">
        <f t="shared" si="12"/>
        <v>21.056441934595153</v>
      </c>
      <c r="H241" s="13">
        <f t="shared" si="10"/>
        <v>5.2641104836487882</v>
      </c>
      <c r="I241" s="24"/>
    </row>
    <row r="242" spans="1:9" x14ac:dyDescent="0.25">
      <c r="A242" s="10" t="s">
        <v>2876</v>
      </c>
      <c r="B242" s="65">
        <v>400</v>
      </c>
      <c r="C242" s="43" t="s">
        <v>10</v>
      </c>
      <c r="D242" s="103">
        <v>0</v>
      </c>
      <c r="E242" s="103">
        <v>1.9407005711979644</v>
      </c>
      <c r="F242" s="103">
        <v>2.2204701452267455</v>
      </c>
      <c r="G242" s="31">
        <f t="shared" si="12"/>
        <v>0.91185120965920152</v>
      </c>
      <c r="H242" s="13">
        <f t="shared" si="10"/>
        <v>0.22796280241480035</v>
      </c>
      <c r="I242" s="24"/>
    </row>
    <row r="243" spans="1:9" ht="30" x14ac:dyDescent="0.25">
      <c r="A243" s="10" t="s">
        <v>2780</v>
      </c>
      <c r="B243" s="65">
        <v>400</v>
      </c>
      <c r="C243" s="23" t="s">
        <v>907</v>
      </c>
      <c r="D243" s="103">
        <v>45.897710963737985</v>
      </c>
      <c r="E243" s="103">
        <v>26.567662073280406</v>
      </c>
      <c r="F243" s="103">
        <v>33.366346801143038</v>
      </c>
      <c r="G243" s="31">
        <f t="shared" si="12"/>
        <v>23.191257540535773</v>
      </c>
      <c r="H243" s="13">
        <f t="shared" si="10"/>
        <v>5.7978143851339432</v>
      </c>
      <c r="I243" s="24"/>
    </row>
    <row r="244" spans="1:9" x14ac:dyDescent="0.25">
      <c r="A244" s="10" t="s">
        <v>2877</v>
      </c>
      <c r="B244" s="65">
        <v>400</v>
      </c>
      <c r="C244" s="43" t="s">
        <v>10</v>
      </c>
      <c r="D244" s="103">
        <v>60.54359971240843</v>
      </c>
      <c r="E244" s="103">
        <v>75.709416442098117</v>
      </c>
      <c r="F244" s="103">
        <v>81.075911467084467</v>
      </c>
      <c r="G244" s="31">
        <f t="shared" si="12"/>
        <v>47.624012339477979</v>
      </c>
      <c r="H244" s="13">
        <f t="shared" si="10"/>
        <v>11.906003084869495</v>
      </c>
      <c r="I244" s="24"/>
    </row>
    <row r="245" spans="1:9" x14ac:dyDescent="0.25">
      <c r="A245" s="10" t="s">
        <v>2634</v>
      </c>
      <c r="B245" s="65">
        <v>400</v>
      </c>
      <c r="C245" s="45" t="s">
        <v>11</v>
      </c>
      <c r="D245" s="103">
        <v>48.939522094136642</v>
      </c>
      <c r="E245" s="103">
        <v>29.152835545989735</v>
      </c>
      <c r="F245" s="103">
        <v>46.318809696740722</v>
      </c>
      <c r="G245" s="31">
        <f t="shared" si="12"/>
        <v>27.262633802418812</v>
      </c>
      <c r="H245" s="13">
        <f t="shared" si="10"/>
        <v>6.8156584506047029</v>
      </c>
      <c r="I245" s="24"/>
    </row>
    <row r="246" spans="1:9" x14ac:dyDescent="0.25">
      <c r="A246" s="10" t="s">
        <v>2684</v>
      </c>
      <c r="B246" s="65">
        <v>400</v>
      </c>
      <c r="C246" s="43" t="s">
        <v>10</v>
      </c>
      <c r="D246" s="103">
        <v>160.04691044723728</v>
      </c>
      <c r="E246" s="103">
        <v>131.19621951704565</v>
      </c>
      <c r="F246" s="103">
        <v>168.74566679852859</v>
      </c>
      <c r="G246" s="31">
        <f t="shared" si="12"/>
        <v>100.79887833062409</v>
      </c>
      <c r="H246" s="13">
        <f t="shared" si="10"/>
        <v>25.199719582656023</v>
      </c>
      <c r="I246" s="24"/>
    </row>
    <row r="247" spans="1:9" x14ac:dyDescent="0.25">
      <c r="A247" s="10" t="s">
        <v>2635</v>
      </c>
      <c r="B247" s="65">
        <v>630</v>
      </c>
      <c r="C247" s="45" t="s">
        <v>11</v>
      </c>
      <c r="D247" s="103">
        <v>181.38396757410132</v>
      </c>
      <c r="E247" s="103">
        <v>268.61227027804296</v>
      </c>
      <c r="F247" s="103">
        <v>203.9983979288298</v>
      </c>
      <c r="G247" s="31">
        <f t="shared" si="12"/>
        <v>143.31202452080416</v>
      </c>
      <c r="H247" s="13">
        <f t="shared" si="10"/>
        <v>22.747940400127646</v>
      </c>
      <c r="I247" s="24"/>
    </row>
    <row r="248" spans="1:9" x14ac:dyDescent="0.25">
      <c r="A248" s="10" t="s">
        <v>2685</v>
      </c>
      <c r="B248" s="65">
        <v>630</v>
      </c>
      <c r="C248" s="43" t="s">
        <v>10</v>
      </c>
      <c r="D248" s="103">
        <v>0</v>
      </c>
      <c r="E248" s="103">
        <v>3.5700327535750778</v>
      </c>
      <c r="F248" s="103">
        <v>3.2110342123110529</v>
      </c>
      <c r="G248" s="31">
        <f t="shared" si="12"/>
        <v>1.485957807791181</v>
      </c>
      <c r="H248" s="13">
        <f t="shared" si="10"/>
        <v>0.23586631869701286</v>
      </c>
      <c r="I248" s="24"/>
    </row>
    <row r="249" spans="1:9" ht="30" x14ac:dyDescent="0.25">
      <c r="A249" s="10" t="s">
        <v>2636</v>
      </c>
      <c r="B249" s="65">
        <v>630</v>
      </c>
      <c r="C249" s="34" t="s">
        <v>195</v>
      </c>
      <c r="D249" s="105">
        <v>179.48161581570116</v>
      </c>
      <c r="E249" s="103">
        <v>188.52983507747118</v>
      </c>
      <c r="F249" s="103">
        <v>184.82133979884537</v>
      </c>
      <c r="G249" s="31">
        <f t="shared" si="12"/>
        <v>121.14409220031079</v>
      </c>
      <c r="H249" s="13">
        <f t="shared" si="10"/>
        <v>19.229220984176319</v>
      </c>
      <c r="I249" s="24"/>
    </row>
    <row r="250" spans="1:9" x14ac:dyDescent="0.25">
      <c r="A250" s="10" t="s">
        <v>2686</v>
      </c>
      <c r="B250" s="65">
        <v>630</v>
      </c>
      <c r="C250" s="43" t="s">
        <v>10</v>
      </c>
      <c r="D250" s="103">
        <v>88.157093239254024</v>
      </c>
      <c r="E250" s="103">
        <v>76.24503321653242</v>
      </c>
      <c r="F250" s="103">
        <v>91.06525055852336</v>
      </c>
      <c r="G250" s="31">
        <f t="shared" si="12"/>
        <v>55.981417883069085</v>
      </c>
      <c r="H250" s="13">
        <f t="shared" si="10"/>
        <v>8.8859393465189029</v>
      </c>
      <c r="I250" s="24"/>
    </row>
    <row r="251" spans="1:9" x14ac:dyDescent="0.25">
      <c r="A251" s="57" t="s">
        <v>2984</v>
      </c>
      <c r="B251" s="65">
        <v>250</v>
      </c>
      <c r="C251" s="12" t="s">
        <v>11</v>
      </c>
      <c r="D251" s="103">
        <v>28.596346941336751</v>
      </c>
      <c r="E251" s="103">
        <v>60.787471882138995</v>
      </c>
      <c r="F251" s="103">
        <v>59.541182315731689</v>
      </c>
      <c r="G251" s="13">
        <f t="shared" si="12"/>
        <v>32.63443191630499</v>
      </c>
      <c r="H251" s="13">
        <f t="shared" si="10"/>
        <v>13.053772766521995</v>
      </c>
      <c r="I251" s="34"/>
    </row>
    <row r="252" spans="1:9" x14ac:dyDescent="0.25">
      <c r="A252" s="57" t="s">
        <v>3081</v>
      </c>
      <c r="B252" s="65">
        <v>250</v>
      </c>
      <c r="C252" s="12" t="s">
        <v>11</v>
      </c>
      <c r="D252" s="103">
        <v>45.216453698094242</v>
      </c>
      <c r="E252" s="103">
        <v>73.637947175795034</v>
      </c>
      <c r="F252" s="103">
        <v>67.158543820224025</v>
      </c>
      <c r="G252" s="13">
        <f t="shared" si="12"/>
        <v>40.761636613970026</v>
      </c>
      <c r="H252" s="13">
        <f t="shared" si="10"/>
        <v>16.304654645588009</v>
      </c>
      <c r="I252" s="34"/>
    </row>
    <row r="253" spans="1:9" x14ac:dyDescent="0.25">
      <c r="A253" s="10" t="s">
        <v>3355</v>
      </c>
      <c r="B253" s="65">
        <v>400</v>
      </c>
      <c r="C253" s="23" t="s">
        <v>11</v>
      </c>
      <c r="D253" s="103">
        <v>92.418964742610257</v>
      </c>
      <c r="E253" s="103">
        <v>73.467068345303545</v>
      </c>
      <c r="F253" s="103">
        <v>83.705663369180414</v>
      </c>
      <c r="G253" s="31">
        <f t="shared" si="12"/>
        <v>54.693860416964576</v>
      </c>
      <c r="H253" s="13">
        <f t="shared" si="10"/>
        <v>13.673465104241146</v>
      </c>
      <c r="I253" s="24"/>
    </row>
    <row r="254" spans="1:9" x14ac:dyDescent="0.25">
      <c r="A254" s="10" t="s">
        <v>3356</v>
      </c>
      <c r="B254" s="65">
        <v>400</v>
      </c>
      <c r="C254" s="43" t="s">
        <v>10</v>
      </c>
      <c r="D254" s="103">
        <v>129.3704362209736</v>
      </c>
      <c r="E254" s="103">
        <v>149.27813150124817</v>
      </c>
      <c r="F254" s="103">
        <v>85.125886157810044</v>
      </c>
      <c r="G254" s="31">
        <f t="shared" si="12"/>
        <v>79.715108660244297</v>
      </c>
      <c r="H254" s="13">
        <f t="shared" si="10"/>
        <v>19.928777165061074</v>
      </c>
      <c r="I254" s="24"/>
    </row>
    <row r="255" spans="1:9" x14ac:dyDescent="0.25">
      <c r="A255" s="10" t="s">
        <v>2781</v>
      </c>
      <c r="B255" s="65">
        <v>400</v>
      </c>
      <c r="C255" s="34" t="s">
        <v>196</v>
      </c>
      <c r="D255" s="103">
        <v>82.115831954270462</v>
      </c>
      <c r="E255" s="103">
        <v>83.559559854187398</v>
      </c>
      <c r="F255" s="103">
        <v>94.888063031092969</v>
      </c>
      <c r="G255" s="31">
        <f t="shared" si="12"/>
        <v>57.098138403840224</v>
      </c>
      <c r="H255" s="13">
        <f t="shared" si="10"/>
        <v>14.274534600960056</v>
      </c>
      <c r="I255" s="24"/>
    </row>
    <row r="256" spans="1:9" x14ac:dyDescent="0.25">
      <c r="A256" s="10" t="s">
        <v>2878</v>
      </c>
      <c r="B256" s="65">
        <v>400</v>
      </c>
      <c r="C256" s="43" t="s">
        <v>10</v>
      </c>
      <c r="D256" s="105">
        <v>27.291619670470201</v>
      </c>
      <c r="E256" s="103">
        <v>36.85914802965933</v>
      </c>
      <c r="F256" s="103">
        <v>16.112132824240042</v>
      </c>
      <c r="G256" s="31">
        <f t="shared" si="12"/>
        <v>17.588276934906851</v>
      </c>
      <c r="H256" s="13">
        <f t="shared" si="10"/>
        <v>4.3970692337267128</v>
      </c>
      <c r="I256" s="24"/>
    </row>
    <row r="257" spans="1:9" x14ac:dyDescent="0.25">
      <c r="A257" s="10" t="s">
        <v>2782</v>
      </c>
      <c r="B257" s="65">
        <v>400</v>
      </c>
      <c r="C257" s="45" t="s">
        <v>11</v>
      </c>
      <c r="D257" s="103">
        <v>145.05795495787837</v>
      </c>
      <c r="E257" s="103">
        <v>145.45260624395317</v>
      </c>
      <c r="F257" s="103">
        <v>202.32159007950966</v>
      </c>
      <c r="G257" s="31">
        <f t="shared" si="12"/>
        <v>107.9959520841179</v>
      </c>
      <c r="H257" s="13">
        <f t="shared" si="10"/>
        <v>26.998988021029476</v>
      </c>
      <c r="I257" s="24"/>
    </row>
    <row r="258" spans="1:9" x14ac:dyDescent="0.25">
      <c r="A258" s="10" t="s">
        <v>2879</v>
      </c>
      <c r="B258" s="65">
        <v>400</v>
      </c>
      <c r="C258" s="43" t="s">
        <v>10</v>
      </c>
      <c r="D258" s="105">
        <v>75.720486002298671</v>
      </c>
      <c r="E258" s="103">
        <v>78.883454315792022</v>
      </c>
      <c r="F258" s="103">
        <v>93.974693528029775</v>
      </c>
      <c r="G258" s="31">
        <f t="shared" si="12"/>
        <v>54.471864630146527</v>
      </c>
      <c r="H258" s="13">
        <f t="shared" si="10"/>
        <v>13.617966157536632</v>
      </c>
      <c r="I258" s="24"/>
    </row>
    <row r="259" spans="1:9" x14ac:dyDescent="0.25">
      <c r="A259" s="10" t="s">
        <v>2783</v>
      </c>
      <c r="B259" s="65">
        <v>400</v>
      </c>
      <c r="C259" s="23" t="s">
        <v>908</v>
      </c>
      <c r="D259" s="103">
        <v>30.345400369352429</v>
      </c>
      <c r="E259" s="103">
        <v>41.566415740892111</v>
      </c>
      <c r="F259" s="103">
        <v>26.016860577798838</v>
      </c>
      <c r="G259" s="31">
        <f t="shared" si="12"/>
        <v>21.459437351573239</v>
      </c>
      <c r="H259" s="13">
        <f t="shared" si="10"/>
        <v>5.3648593378933098</v>
      </c>
      <c r="I259" s="24"/>
    </row>
    <row r="260" spans="1:9" x14ac:dyDescent="0.25">
      <c r="A260" s="10" t="s">
        <v>2880</v>
      </c>
      <c r="B260" s="65">
        <v>400</v>
      </c>
      <c r="C260" s="43" t="s">
        <v>10</v>
      </c>
      <c r="D260" s="103">
        <v>602.7978393378321</v>
      </c>
      <c r="E260" s="103">
        <v>110.01055425599934</v>
      </c>
      <c r="F260" s="103">
        <v>78.83355306162666</v>
      </c>
      <c r="G260" s="31">
        <f t="shared" si="12"/>
        <v>173.47513857709936</v>
      </c>
      <c r="H260" s="13">
        <f t="shared" si="10"/>
        <v>43.368784644274839</v>
      </c>
      <c r="I260" s="24"/>
    </row>
    <row r="261" spans="1:9" x14ac:dyDescent="0.25">
      <c r="A261" s="10" t="s">
        <v>2784</v>
      </c>
      <c r="B261" s="65">
        <v>400</v>
      </c>
      <c r="C261" s="45" t="s">
        <v>11</v>
      </c>
      <c r="D261" s="103">
        <v>37.036145759201659</v>
      </c>
      <c r="E261" s="103">
        <v>60.249138611918141</v>
      </c>
      <c r="F261" s="103">
        <v>79.609779933240475</v>
      </c>
      <c r="G261" s="31">
        <f t="shared" si="12"/>
        <v>38.763605091228818</v>
      </c>
      <c r="H261" s="13">
        <f t="shared" si="10"/>
        <v>9.6909012728072046</v>
      </c>
      <c r="I261" s="24"/>
    </row>
    <row r="262" spans="1:9" x14ac:dyDescent="0.25">
      <c r="A262" s="10" t="s">
        <v>2881</v>
      </c>
      <c r="B262" s="65">
        <v>400</v>
      </c>
      <c r="C262" s="43" t="s">
        <v>10</v>
      </c>
      <c r="D262" s="103">
        <v>182.30372233424657</v>
      </c>
      <c r="E262" s="103">
        <v>172.51358377066953</v>
      </c>
      <c r="F262" s="103">
        <v>131.73069109863926</v>
      </c>
      <c r="G262" s="31">
        <f t="shared" si="12"/>
        <v>106.61888445387243</v>
      </c>
      <c r="H262" s="13">
        <f t="shared" ref="H262:H325" si="13">G262/B262*100</f>
        <v>26.654721113468106</v>
      </c>
      <c r="I262" s="24"/>
    </row>
    <row r="263" spans="1:9" ht="45" x14ac:dyDescent="0.25">
      <c r="A263" s="10" t="s">
        <v>2785</v>
      </c>
      <c r="B263" s="65">
        <v>630</v>
      </c>
      <c r="C263" s="34" t="s">
        <v>197</v>
      </c>
      <c r="D263" s="103">
        <v>72.399960801722401</v>
      </c>
      <c r="E263" s="103">
        <v>50.553921845904839</v>
      </c>
      <c r="F263" s="103">
        <v>49.365488585212447</v>
      </c>
      <c r="G263" s="31">
        <f t="shared" si="12"/>
        <v>37.76091821615627</v>
      </c>
      <c r="H263" s="13">
        <f t="shared" si="13"/>
        <v>5.9937965422470274</v>
      </c>
      <c r="I263" s="24"/>
    </row>
    <row r="264" spans="1:9" x14ac:dyDescent="0.25">
      <c r="A264" s="10" t="s">
        <v>2882</v>
      </c>
      <c r="B264" s="65">
        <v>630</v>
      </c>
      <c r="C264" s="43" t="s">
        <v>10</v>
      </c>
      <c r="D264" s="103">
        <v>46.743440684382364</v>
      </c>
      <c r="E264" s="103">
        <v>25.899874039836178</v>
      </c>
      <c r="F264" s="103">
        <v>41.857469113566616</v>
      </c>
      <c r="G264" s="31">
        <f t="shared" si="12"/>
        <v>25.090938431653321</v>
      </c>
      <c r="H264" s="13">
        <f t="shared" si="13"/>
        <v>3.9826886399449717</v>
      </c>
      <c r="I264" s="24"/>
    </row>
    <row r="265" spans="1:9" ht="30" x14ac:dyDescent="0.25">
      <c r="A265" s="10" t="s">
        <v>2637</v>
      </c>
      <c r="B265" s="65">
        <v>630</v>
      </c>
      <c r="C265" s="34" t="s">
        <v>198</v>
      </c>
      <c r="D265" s="103">
        <v>84.640304430068156</v>
      </c>
      <c r="E265" s="103">
        <v>88.481739337365852</v>
      </c>
      <c r="F265" s="103">
        <v>103.51779807011107</v>
      </c>
      <c r="G265" s="31">
        <f t="shared" si="12"/>
        <v>60.621010674667374</v>
      </c>
      <c r="H265" s="13">
        <f t="shared" si="13"/>
        <v>9.6223826467725999</v>
      </c>
      <c r="I265" s="24"/>
    </row>
    <row r="266" spans="1:9" x14ac:dyDescent="0.25">
      <c r="A266" s="10" t="s">
        <v>2687</v>
      </c>
      <c r="B266" s="65">
        <v>630</v>
      </c>
      <c r="C266" s="43" t="s">
        <v>10</v>
      </c>
      <c r="D266" s="105">
        <v>46.107332471148226</v>
      </c>
      <c r="E266" s="103">
        <v>118.70974121553847</v>
      </c>
      <c r="F266" s="103">
        <v>67.311671792693033</v>
      </c>
      <c r="G266" s="31">
        <f t="shared" si="12"/>
        <v>50.867145759381401</v>
      </c>
      <c r="H266" s="13">
        <f t="shared" si="13"/>
        <v>8.0741501205367303</v>
      </c>
      <c r="I266" s="24"/>
    </row>
    <row r="267" spans="1:9" ht="60" x14ac:dyDescent="0.25">
      <c r="A267" s="10" t="s">
        <v>2638</v>
      </c>
      <c r="B267" s="65">
        <v>630</v>
      </c>
      <c r="C267" s="34" t="s">
        <v>199</v>
      </c>
      <c r="D267" s="103">
        <v>90.451680108521572</v>
      </c>
      <c r="E267" s="103">
        <v>67.772195356272277</v>
      </c>
      <c r="F267" s="103">
        <v>77.830437591620424</v>
      </c>
      <c r="G267" s="31">
        <f t="shared" si="12"/>
        <v>51.727368467762254</v>
      </c>
      <c r="H267" s="13">
        <f t="shared" si="13"/>
        <v>8.2106934075813101</v>
      </c>
      <c r="I267" s="24"/>
    </row>
    <row r="268" spans="1:9" x14ac:dyDescent="0.25">
      <c r="A268" s="10" t="s">
        <v>2688</v>
      </c>
      <c r="B268" s="65">
        <v>630</v>
      </c>
      <c r="C268" s="43" t="s">
        <v>10</v>
      </c>
      <c r="D268" s="103">
        <v>78.853623351288689</v>
      </c>
      <c r="E268" s="103">
        <v>59.304534463648352</v>
      </c>
      <c r="F268" s="103">
        <v>59.009813472444499</v>
      </c>
      <c r="G268" s="31">
        <f t="shared" si="12"/>
        <v>43.206074774774876</v>
      </c>
      <c r="H268" s="13">
        <f t="shared" si="13"/>
        <v>6.8581071071071227</v>
      </c>
      <c r="I268" s="24"/>
    </row>
    <row r="269" spans="1:9" x14ac:dyDescent="0.25">
      <c r="A269" s="10" t="s">
        <v>2639</v>
      </c>
      <c r="B269" s="65">
        <v>630</v>
      </c>
      <c r="C269" s="45" t="s">
        <v>11</v>
      </c>
      <c r="D269" s="103">
        <v>66.095336743861637</v>
      </c>
      <c r="E269" s="103">
        <v>69.174917800058793</v>
      </c>
      <c r="F269" s="103">
        <v>53.450208220523706</v>
      </c>
      <c r="G269" s="31">
        <f t="shared" si="12"/>
        <v>41.354944073781859</v>
      </c>
      <c r="H269" s="13">
        <f t="shared" si="13"/>
        <v>6.5642768371082321</v>
      </c>
      <c r="I269" s="24"/>
    </row>
    <row r="270" spans="1:9" x14ac:dyDescent="0.25">
      <c r="A270" s="10" t="s">
        <v>2689</v>
      </c>
      <c r="B270" s="65">
        <v>630</v>
      </c>
      <c r="C270" s="43" t="s">
        <v>10</v>
      </c>
      <c r="D270" s="103">
        <v>104.4893774197857</v>
      </c>
      <c r="E270" s="103">
        <v>47.952955781907782</v>
      </c>
      <c r="F270" s="103">
        <v>61.158009951081276</v>
      </c>
      <c r="G270" s="31">
        <f t="shared" si="12"/>
        <v>46.806955196211376</v>
      </c>
      <c r="H270" s="13">
        <f t="shared" si="13"/>
        <v>7.4296754279700599</v>
      </c>
      <c r="I270" s="24"/>
    </row>
    <row r="271" spans="1:9" x14ac:dyDescent="0.25">
      <c r="A271" s="10" t="s">
        <v>2640</v>
      </c>
      <c r="B271" s="65">
        <v>250</v>
      </c>
      <c r="C271" s="23" t="s">
        <v>909</v>
      </c>
      <c r="D271" s="116">
        <v>132.35952337724299</v>
      </c>
      <c r="E271" s="103">
        <v>107.05760100146554</v>
      </c>
      <c r="F271" s="103">
        <v>93.442296472794268</v>
      </c>
      <c r="G271" s="46">
        <f t="shared" si="12"/>
        <v>72.940594422592653</v>
      </c>
      <c r="H271" s="13">
        <f t="shared" si="13"/>
        <v>29.176237769037062</v>
      </c>
      <c r="I271" s="24" t="s">
        <v>1134</v>
      </c>
    </row>
    <row r="272" spans="1:9" x14ac:dyDescent="0.25">
      <c r="A272" s="10" t="s">
        <v>2690</v>
      </c>
      <c r="B272" s="65">
        <v>250</v>
      </c>
      <c r="C272" s="43" t="s">
        <v>10</v>
      </c>
      <c r="D272" s="116">
        <v>150.24401096939027</v>
      </c>
      <c r="E272" s="103">
        <v>72.458469726198317</v>
      </c>
      <c r="F272" s="103">
        <v>182.96288385698656</v>
      </c>
      <c r="G272" s="46">
        <f t="shared" si="12"/>
        <v>88.894803552287641</v>
      </c>
      <c r="H272" s="13">
        <f t="shared" si="13"/>
        <v>35.557921420915058</v>
      </c>
      <c r="I272" s="24" t="s">
        <v>1134</v>
      </c>
    </row>
    <row r="273" spans="1:9" x14ac:dyDescent="0.25">
      <c r="A273" s="10" t="s">
        <v>2641</v>
      </c>
      <c r="B273" s="65">
        <v>630</v>
      </c>
      <c r="C273" s="23" t="s">
        <v>909</v>
      </c>
      <c r="D273" s="116">
        <v>179.44449934327963</v>
      </c>
      <c r="E273" s="103">
        <v>166.38802495697547</v>
      </c>
      <c r="F273" s="103">
        <v>226.72733770937398</v>
      </c>
      <c r="G273" s="31">
        <f t="shared" si="12"/>
        <v>125.4669510950434</v>
      </c>
      <c r="H273" s="13">
        <f t="shared" si="13"/>
        <v>19.915389062705302</v>
      </c>
      <c r="I273" s="24" t="s">
        <v>1134</v>
      </c>
    </row>
    <row r="274" spans="1:9" x14ac:dyDescent="0.25">
      <c r="A274" s="10" t="s">
        <v>2691</v>
      </c>
      <c r="B274" s="65">
        <v>630</v>
      </c>
      <c r="C274" s="43" t="s">
        <v>10</v>
      </c>
      <c r="D274" s="116">
        <v>211.05666384625619</v>
      </c>
      <c r="E274" s="103">
        <v>139.28914858746083</v>
      </c>
      <c r="F274" s="103">
        <v>121.7864617728366</v>
      </c>
      <c r="G274" s="31">
        <f t="shared" si="12"/>
        <v>103.45991902112945</v>
      </c>
      <c r="H274" s="13">
        <f t="shared" si="13"/>
        <v>16.422209368433247</v>
      </c>
      <c r="I274" s="24" t="s">
        <v>1134</v>
      </c>
    </row>
    <row r="275" spans="1:9" x14ac:dyDescent="0.25">
      <c r="A275" s="10" t="s">
        <v>2642</v>
      </c>
      <c r="B275" s="65">
        <v>400</v>
      </c>
      <c r="C275" s="45" t="s">
        <v>11</v>
      </c>
      <c r="D275" s="103">
        <v>195.83151334616326</v>
      </c>
      <c r="E275" s="103">
        <v>179.2830443476189</v>
      </c>
      <c r="F275" s="103">
        <v>206.66741864981762</v>
      </c>
      <c r="G275" s="13">
        <f t="shared" ref="G275:G338" si="14">(D275+E275+F275)/3*0.38*1.73</f>
        <v>127.48782374942749</v>
      </c>
      <c r="H275" s="13">
        <f t="shared" si="13"/>
        <v>31.871955937356873</v>
      </c>
      <c r="I275" s="24"/>
    </row>
    <row r="276" spans="1:9" x14ac:dyDescent="0.25">
      <c r="A276" s="10" t="s">
        <v>2692</v>
      </c>
      <c r="B276" s="65">
        <v>400</v>
      </c>
      <c r="C276" s="43" t="s">
        <v>10</v>
      </c>
      <c r="D276" s="103">
        <v>60.315748023280143</v>
      </c>
      <c r="E276" s="103">
        <v>95.584946300239963</v>
      </c>
      <c r="F276" s="103">
        <v>70.91526010149785</v>
      </c>
      <c r="G276" s="13">
        <f t="shared" si="14"/>
        <v>49.702936146335595</v>
      </c>
      <c r="H276" s="13">
        <f t="shared" si="13"/>
        <v>12.425734036583899</v>
      </c>
      <c r="I276" s="24"/>
    </row>
    <row r="277" spans="1:9" x14ac:dyDescent="0.25">
      <c r="A277" s="10" t="s">
        <v>2786</v>
      </c>
      <c r="B277" s="65">
        <v>400</v>
      </c>
      <c r="C277" s="23" t="s">
        <v>910</v>
      </c>
      <c r="D277" s="103">
        <v>95.098512682382307</v>
      </c>
      <c r="E277" s="103">
        <v>50.635717734786262</v>
      </c>
      <c r="F277" s="103">
        <v>104.66080961603082</v>
      </c>
      <c r="G277" s="13">
        <f t="shared" si="14"/>
        <v>54.86989977260842</v>
      </c>
      <c r="H277" s="13">
        <f t="shared" si="13"/>
        <v>13.717474943152105</v>
      </c>
      <c r="I277" s="24"/>
    </row>
    <row r="278" spans="1:9" x14ac:dyDescent="0.25">
      <c r="A278" s="10" t="s">
        <v>2883</v>
      </c>
      <c r="B278" s="65">
        <v>400</v>
      </c>
      <c r="C278" s="43" t="s">
        <v>10</v>
      </c>
      <c r="D278" s="103">
        <v>84.316762508640792</v>
      </c>
      <c r="E278" s="103">
        <v>92.578097627472474</v>
      </c>
      <c r="F278" s="103">
        <v>88.650235108861068</v>
      </c>
      <c r="G278" s="13">
        <f t="shared" si="14"/>
        <v>58.189781871348714</v>
      </c>
      <c r="H278" s="13">
        <f t="shared" si="13"/>
        <v>14.547445467837179</v>
      </c>
      <c r="I278" s="24"/>
    </row>
    <row r="279" spans="1:9" ht="30" x14ac:dyDescent="0.25">
      <c r="A279" s="10" t="s">
        <v>2787</v>
      </c>
      <c r="B279" s="65">
        <v>400</v>
      </c>
      <c r="C279" s="23" t="s">
        <v>911</v>
      </c>
      <c r="D279" s="103">
        <v>151.36721534660646</v>
      </c>
      <c r="E279" s="103">
        <v>198.422624578762</v>
      </c>
      <c r="F279" s="103">
        <v>223.29805642649256</v>
      </c>
      <c r="G279" s="13">
        <f t="shared" si="14"/>
        <v>125.58266102057114</v>
      </c>
      <c r="H279" s="13">
        <f t="shared" si="13"/>
        <v>31.395665255142784</v>
      </c>
      <c r="I279" s="24"/>
    </row>
    <row r="280" spans="1:9" x14ac:dyDescent="0.25">
      <c r="A280" s="10" t="s">
        <v>2884</v>
      </c>
      <c r="B280" s="65">
        <v>400</v>
      </c>
      <c r="C280" s="43" t="s">
        <v>10</v>
      </c>
      <c r="D280" s="103">
        <v>140.78484070703223</v>
      </c>
      <c r="E280" s="103">
        <v>105.08110157055388</v>
      </c>
      <c r="F280" s="103">
        <v>144.62956763683957</v>
      </c>
      <c r="G280" s="13">
        <f t="shared" si="14"/>
        <v>85.570582739247811</v>
      </c>
      <c r="H280" s="13">
        <f t="shared" si="13"/>
        <v>21.392645684811953</v>
      </c>
      <c r="I280" s="24"/>
    </row>
    <row r="281" spans="1:9" x14ac:dyDescent="0.25">
      <c r="A281" s="10" t="s">
        <v>2788</v>
      </c>
      <c r="B281" s="65">
        <v>400</v>
      </c>
      <c r="C281" s="23" t="s">
        <v>11</v>
      </c>
      <c r="D281" s="103">
        <v>55.978877099259776</v>
      </c>
      <c r="E281" s="103">
        <v>67.037416777843092</v>
      </c>
      <c r="F281" s="103">
        <v>71.215889336231442</v>
      </c>
      <c r="G281" s="13">
        <f t="shared" si="14"/>
        <v>42.56274574814865</v>
      </c>
      <c r="H281" s="13">
        <f t="shared" si="13"/>
        <v>10.640686437037163</v>
      </c>
      <c r="I281" s="24"/>
    </row>
    <row r="282" spans="1:9" x14ac:dyDescent="0.25">
      <c r="A282" s="10" t="s">
        <v>2885</v>
      </c>
      <c r="B282" s="65">
        <v>400</v>
      </c>
      <c r="C282" s="43" t="s">
        <v>10</v>
      </c>
      <c r="D282" s="103">
        <v>71.991359278413398</v>
      </c>
      <c r="E282" s="103">
        <v>70.463299303376132</v>
      </c>
      <c r="F282" s="103">
        <v>98.341055003157621</v>
      </c>
      <c r="G282" s="13">
        <f t="shared" si="14"/>
        <v>52.766367370248091</v>
      </c>
      <c r="H282" s="13">
        <f t="shared" si="13"/>
        <v>13.191591842562023</v>
      </c>
      <c r="I282" s="24"/>
    </row>
    <row r="283" spans="1:9" ht="30" x14ac:dyDescent="0.25">
      <c r="A283" s="10" t="s">
        <v>2789</v>
      </c>
      <c r="B283" s="65">
        <v>400</v>
      </c>
      <c r="C283" s="23" t="s">
        <v>912</v>
      </c>
      <c r="D283" s="103">
        <v>203.78375588410665</v>
      </c>
      <c r="E283" s="103">
        <v>161.66205274806418</v>
      </c>
      <c r="F283" s="103">
        <v>136.06507848901171</v>
      </c>
      <c r="G283" s="13">
        <f t="shared" si="14"/>
        <v>109.8977523978218</v>
      </c>
      <c r="H283" s="13">
        <f t="shared" si="13"/>
        <v>27.474438099455451</v>
      </c>
      <c r="I283" s="24"/>
    </row>
    <row r="284" spans="1:9" x14ac:dyDescent="0.25">
      <c r="A284" s="10" t="s">
        <v>2886</v>
      </c>
      <c r="B284" s="65">
        <v>400</v>
      </c>
      <c r="C284" s="43" t="s">
        <v>10</v>
      </c>
      <c r="D284" s="103">
        <v>101.54714549796753</v>
      </c>
      <c r="E284" s="103">
        <v>69.72790681893261</v>
      </c>
      <c r="F284" s="103">
        <v>108.71338991071414</v>
      </c>
      <c r="G284" s="13">
        <f t="shared" si="14"/>
        <v>61.354800640144553</v>
      </c>
      <c r="H284" s="13">
        <f t="shared" si="13"/>
        <v>15.33870016003614</v>
      </c>
      <c r="I284" s="24"/>
    </row>
    <row r="285" spans="1:9" x14ac:dyDescent="0.25">
      <c r="A285" s="10" t="s">
        <v>2790</v>
      </c>
      <c r="B285" s="65">
        <v>400</v>
      </c>
      <c r="C285" s="23" t="s">
        <v>11</v>
      </c>
      <c r="D285" s="103">
        <v>136.98300587615523</v>
      </c>
      <c r="E285" s="103">
        <v>97.499940047771872</v>
      </c>
      <c r="F285" s="103">
        <v>67.177440052484101</v>
      </c>
      <c r="G285" s="13">
        <f t="shared" si="14"/>
        <v>66.103845913630892</v>
      </c>
      <c r="H285" s="13">
        <f t="shared" si="13"/>
        <v>16.525961478407723</v>
      </c>
      <c r="I285" s="24"/>
    </row>
    <row r="286" spans="1:9" x14ac:dyDescent="0.25">
      <c r="A286" s="10" t="s">
        <v>2887</v>
      </c>
      <c r="B286" s="65">
        <v>400</v>
      </c>
      <c r="C286" s="43" t="s">
        <v>10</v>
      </c>
      <c r="D286" s="103">
        <v>89.820769656161843</v>
      </c>
      <c r="E286" s="103">
        <v>40.106217973123613</v>
      </c>
      <c r="F286" s="103">
        <v>88.42174001831556</v>
      </c>
      <c r="G286" s="13">
        <f t="shared" si="14"/>
        <v>47.847484518510967</v>
      </c>
      <c r="H286" s="13">
        <f t="shared" si="13"/>
        <v>11.961871129627742</v>
      </c>
      <c r="I286" s="24"/>
    </row>
    <row r="287" spans="1:9" x14ac:dyDescent="0.25">
      <c r="A287" s="10" t="s">
        <v>2791</v>
      </c>
      <c r="B287" s="65">
        <v>400</v>
      </c>
      <c r="C287" s="23" t="s">
        <v>913</v>
      </c>
      <c r="D287" s="103">
        <v>88.000969278884256</v>
      </c>
      <c r="E287" s="103">
        <v>174.58675656961009</v>
      </c>
      <c r="F287" s="103">
        <v>90.123352495163346</v>
      </c>
      <c r="G287" s="13">
        <f t="shared" si="14"/>
        <v>77.290754301040195</v>
      </c>
      <c r="H287" s="13">
        <f t="shared" si="13"/>
        <v>19.322688575260049</v>
      </c>
      <c r="I287" s="24"/>
    </row>
    <row r="288" spans="1:9" x14ac:dyDescent="0.25">
      <c r="A288" s="10" t="s">
        <v>2888</v>
      </c>
      <c r="B288" s="65">
        <v>400</v>
      </c>
      <c r="C288" s="43" t="s">
        <v>10</v>
      </c>
      <c r="D288" s="103">
        <v>108.55818323296269</v>
      </c>
      <c r="E288" s="103">
        <v>89.521757117428209</v>
      </c>
      <c r="F288" s="103">
        <v>101.65966815213702</v>
      </c>
      <c r="G288" s="13">
        <f t="shared" si="14"/>
        <v>65.682939543187288</v>
      </c>
      <c r="H288" s="13">
        <f t="shared" si="13"/>
        <v>16.420734885796822</v>
      </c>
      <c r="I288" s="24"/>
    </row>
    <row r="289" spans="1:9" x14ac:dyDescent="0.25">
      <c r="A289" s="10" t="s">
        <v>2792</v>
      </c>
      <c r="B289" s="65">
        <v>630</v>
      </c>
      <c r="C289" s="23" t="s">
        <v>11</v>
      </c>
      <c r="D289" s="103">
        <v>97.416195596463353</v>
      </c>
      <c r="E289" s="103">
        <v>75.114998447266245</v>
      </c>
      <c r="F289" s="103">
        <v>108.78800629524341</v>
      </c>
      <c r="G289" s="13">
        <f t="shared" si="14"/>
        <v>61.646414100946949</v>
      </c>
      <c r="H289" s="13">
        <f t="shared" si="13"/>
        <v>9.7851450953884047</v>
      </c>
      <c r="I289" s="24"/>
    </row>
    <row r="290" spans="1:9" x14ac:dyDescent="0.25">
      <c r="A290" s="10" t="s">
        <v>2889</v>
      </c>
      <c r="B290" s="65">
        <v>630</v>
      </c>
      <c r="C290" s="43" t="s">
        <v>10</v>
      </c>
      <c r="D290" s="103">
        <v>83.819193506466704</v>
      </c>
      <c r="E290" s="103">
        <v>116.31130366573264</v>
      </c>
      <c r="F290" s="103">
        <v>74.225607032363129</v>
      </c>
      <c r="G290" s="13">
        <f t="shared" si="14"/>
        <v>60.120567634693124</v>
      </c>
      <c r="H290" s="13">
        <f t="shared" si="13"/>
        <v>9.5429472436020824</v>
      </c>
      <c r="I290" s="24"/>
    </row>
    <row r="291" spans="1:9" ht="45" customHeight="1" x14ac:dyDescent="0.25">
      <c r="A291" s="10">
        <v>6138</v>
      </c>
      <c r="B291" s="65">
        <v>630</v>
      </c>
      <c r="C291" s="23" t="s">
        <v>914</v>
      </c>
      <c r="D291" s="103">
        <v>200.8155021677737</v>
      </c>
      <c r="E291" s="103">
        <v>129.35552444540659</v>
      </c>
      <c r="F291" s="103">
        <v>132.12367105031177</v>
      </c>
      <c r="G291" s="13">
        <f t="shared" si="14"/>
        <v>101.30417808132655</v>
      </c>
      <c r="H291" s="13">
        <f t="shared" si="13"/>
        <v>16.080028266877232</v>
      </c>
      <c r="I291" s="24"/>
    </row>
    <row r="292" spans="1:9" ht="45" x14ac:dyDescent="0.25">
      <c r="A292" s="10" t="s">
        <v>2793</v>
      </c>
      <c r="B292" s="65">
        <v>630</v>
      </c>
      <c r="C292" s="34" t="s">
        <v>200</v>
      </c>
      <c r="D292" s="103">
        <v>108.85827927886169</v>
      </c>
      <c r="E292" s="103">
        <v>97.517480120636861</v>
      </c>
      <c r="F292" s="103">
        <v>98.711906187660105</v>
      </c>
      <c r="G292" s="31">
        <f t="shared" si="14"/>
        <v>66.854877118999354</v>
      </c>
      <c r="H292" s="13">
        <f t="shared" si="13"/>
        <v>10.611885256984024</v>
      </c>
      <c r="I292" s="24"/>
    </row>
    <row r="293" spans="1:9" ht="30" x14ac:dyDescent="0.25">
      <c r="A293" s="10" t="s">
        <v>2890</v>
      </c>
      <c r="B293" s="65">
        <v>400</v>
      </c>
      <c r="C293" s="34" t="s">
        <v>201</v>
      </c>
      <c r="D293" s="103">
        <v>108.24556086194971</v>
      </c>
      <c r="E293" s="103">
        <v>132.15911195130519</v>
      </c>
      <c r="F293" s="103">
        <v>138.45057788185375</v>
      </c>
      <c r="G293" s="31">
        <f t="shared" si="14"/>
        <v>83.019813935654824</v>
      </c>
      <c r="H293" s="13">
        <f t="shared" si="13"/>
        <v>20.754953483913706</v>
      </c>
      <c r="I293" s="24"/>
    </row>
    <row r="294" spans="1:9" x14ac:dyDescent="0.25">
      <c r="A294" s="10" t="s">
        <v>2794</v>
      </c>
      <c r="B294" s="65">
        <v>400</v>
      </c>
      <c r="C294" s="23" t="s">
        <v>11</v>
      </c>
      <c r="D294" s="103">
        <v>150.17803625817947</v>
      </c>
      <c r="E294" s="103">
        <v>151.78829887161621</v>
      </c>
      <c r="F294" s="103">
        <v>141.24540365594041</v>
      </c>
      <c r="G294" s="31">
        <f t="shared" si="14"/>
        <v>97.12246569258096</v>
      </c>
      <c r="H294" s="13">
        <f t="shared" si="13"/>
        <v>24.28061642314524</v>
      </c>
      <c r="I294" s="24"/>
    </row>
    <row r="295" spans="1:9" x14ac:dyDescent="0.25">
      <c r="A295" s="10" t="s">
        <v>2891</v>
      </c>
      <c r="B295" s="65">
        <v>400</v>
      </c>
      <c r="C295" s="43" t="s">
        <v>10</v>
      </c>
      <c r="D295" s="103">
        <v>72.366606580338072</v>
      </c>
      <c r="E295" s="103">
        <v>62.375563912685593</v>
      </c>
      <c r="F295" s="103">
        <v>46.807525665104031</v>
      </c>
      <c r="G295" s="31">
        <f t="shared" si="14"/>
        <v>39.783590084784379</v>
      </c>
      <c r="H295" s="13">
        <f t="shared" si="13"/>
        <v>9.9458975211960947</v>
      </c>
      <c r="I295" s="24"/>
    </row>
    <row r="296" spans="1:9" ht="45" x14ac:dyDescent="0.25">
      <c r="A296" s="10" t="s">
        <v>2795</v>
      </c>
      <c r="B296" s="65">
        <v>400</v>
      </c>
      <c r="C296" s="34" t="s">
        <v>202</v>
      </c>
      <c r="D296" s="103">
        <v>137.79540137483883</v>
      </c>
      <c r="E296" s="103">
        <v>124.91902749971027</v>
      </c>
      <c r="F296" s="103">
        <v>137.68392185329424</v>
      </c>
      <c r="G296" s="31">
        <f t="shared" si="14"/>
        <v>87.740625256161408</v>
      </c>
      <c r="H296" s="13">
        <f t="shared" si="13"/>
        <v>21.935156314040352</v>
      </c>
      <c r="I296" s="24"/>
    </row>
    <row r="297" spans="1:9" x14ac:dyDescent="0.25">
      <c r="A297" s="10" t="s">
        <v>2892</v>
      </c>
      <c r="B297" s="65">
        <v>400</v>
      </c>
      <c r="C297" s="43" t="s">
        <v>10</v>
      </c>
      <c r="D297" s="103">
        <v>72.163808138287351</v>
      </c>
      <c r="E297" s="103">
        <v>112.91556429521917</v>
      </c>
      <c r="F297" s="103">
        <v>98.994452281495427</v>
      </c>
      <c r="G297" s="31">
        <f t="shared" si="14"/>
        <v>62.250044122547415</v>
      </c>
      <c r="H297" s="13">
        <f t="shared" si="13"/>
        <v>15.562511030636852</v>
      </c>
      <c r="I297" s="24"/>
    </row>
    <row r="298" spans="1:9" x14ac:dyDescent="0.25">
      <c r="A298" s="10" t="s">
        <v>2796</v>
      </c>
      <c r="B298" s="65">
        <v>400</v>
      </c>
      <c r="C298" s="45" t="s">
        <v>11</v>
      </c>
      <c r="D298" s="103">
        <v>109.14166925398335</v>
      </c>
      <c r="E298" s="103">
        <v>106.36435850787078</v>
      </c>
      <c r="F298" s="103">
        <v>96.774031661637451</v>
      </c>
      <c r="G298" s="31">
        <f t="shared" si="14"/>
        <v>68.430970355001122</v>
      </c>
      <c r="H298" s="13">
        <f t="shared" si="13"/>
        <v>17.107742588750281</v>
      </c>
      <c r="I298" s="24"/>
    </row>
    <row r="299" spans="1:9" x14ac:dyDescent="0.25">
      <c r="A299" s="10" t="s">
        <v>2893</v>
      </c>
      <c r="B299" s="65">
        <v>400</v>
      </c>
      <c r="C299" s="43" t="s">
        <v>10</v>
      </c>
      <c r="D299" s="103">
        <v>91.403747421116847</v>
      </c>
      <c r="E299" s="103">
        <v>167.06776610691105</v>
      </c>
      <c r="F299" s="103">
        <v>53.657230846822458</v>
      </c>
      <c r="G299" s="31">
        <f t="shared" si="14"/>
        <v>68.397812184008885</v>
      </c>
      <c r="H299" s="13">
        <f t="shared" si="13"/>
        <v>17.099453046002221</v>
      </c>
      <c r="I299" s="24"/>
    </row>
    <row r="300" spans="1:9" x14ac:dyDescent="0.25">
      <c r="A300" s="10" t="s">
        <v>2643</v>
      </c>
      <c r="B300" s="65">
        <v>400</v>
      </c>
      <c r="C300" s="45" t="s">
        <v>11</v>
      </c>
      <c r="D300" s="103">
        <v>43.402284982418301</v>
      </c>
      <c r="E300" s="103">
        <v>37.858931281173795</v>
      </c>
      <c r="F300" s="103">
        <v>16.208423501183091</v>
      </c>
      <c r="G300" s="31">
        <f t="shared" si="14"/>
        <v>21.358847060454401</v>
      </c>
      <c r="H300" s="13">
        <f t="shared" si="13"/>
        <v>5.3397117651136004</v>
      </c>
      <c r="I300" s="24"/>
    </row>
    <row r="301" spans="1:9" x14ac:dyDescent="0.25">
      <c r="A301" s="10" t="s">
        <v>2693</v>
      </c>
      <c r="B301" s="65">
        <v>400</v>
      </c>
      <c r="C301" s="43" t="s">
        <v>10</v>
      </c>
      <c r="D301" s="103">
        <v>95.746135314970417</v>
      </c>
      <c r="E301" s="103">
        <v>98.296428966269332</v>
      </c>
      <c r="F301" s="103">
        <v>102.80446137301848</v>
      </c>
      <c r="G301" s="31">
        <f t="shared" si="14"/>
        <v>65.049078221703112</v>
      </c>
      <c r="H301" s="13">
        <f t="shared" si="13"/>
        <v>16.262269555425778</v>
      </c>
      <c r="I301" s="24"/>
    </row>
    <row r="302" spans="1:9" ht="30" x14ac:dyDescent="0.25">
      <c r="A302" s="57" t="s">
        <v>2985</v>
      </c>
      <c r="B302" s="65">
        <v>400</v>
      </c>
      <c r="C302" s="12" t="s">
        <v>465</v>
      </c>
      <c r="D302" s="103">
        <v>87.02138162729733</v>
      </c>
      <c r="E302" s="103">
        <v>154.83753189592116</v>
      </c>
      <c r="F302" s="103">
        <v>77.405064014850581</v>
      </c>
      <c r="G302" s="13">
        <f t="shared" si="14"/>
        <v>69.961379611175531</v>
      </c>
      <c r="H302" s="13">
        <f t="shared" si="13"/>
        <v>17.490344902793883</v>
      </c>
      <c r="I302" s="34"/>
    </row>
    <row r="303" spans="1:9" x14ac:dyDescent="0.25">
      <c r="A303" s="57" t="s">
        <v>3083</v>
      </c>
      <c r="B303" s="65">
        <v>400</v>
      </c>
      <c r="C303" s="14" t="s">
        <v>10</v>
      </c>
      <c r="D303" s="103">
        <v>218.26594228145163</v>
      </c>
      <c r="E303" s="103">
        <v>199.7954536711147</v>
      </c>
      <c r="F303" s="103">
        <v>190.96229673510382</v>
      </c>
      <c r="G303" s="13">
        <f t="shared" si="14"/>
        <v>133.4573918576248</v>
      </c>
      <c r="H303" s="13">
        <f t="shared" si="13"/>
        <v>33.3643479644062</v>
      </c>
      <c r="I303" s="34"/>
    </row>
    <row r="304" spans="1:9" x14ac:dyDescent="0.25">
      <c r="A304" s="10" t="s">
        <v>2797</v>
      </c>
      <c r="B304" s="65">
        <v>400</v>
      </c>
      <c r="C304" s="34" t="s">
        <v>203</v>
      </c>
      <c r="D304" s="103">
        <v>115.3951435671806</v>
      </c>
      <c r="E304" s="103">
        <v>53.165176796606048</v>
      </c>
      <c r="F304" s="103">
        <v>98.230668025669203</v>
      </c>
      <c r="G304" s="31">
        <f t="shared" si="14"/>
        <v>58.462798589076087</v>
      </c>
      <c r="H304" s="13">
        <f t="shared" si="13"/>
        <v>14.61569964726902</v>
      </c>
      <c r="I304" s="24"/>
    </row>
    <row r="305" spans="1:9" x14ac:dyDescent="0.25">
      <c r="A305" s="10" t="s">
        <v>2894</v>
      </c>
      <c r="B305" s="65">
        <v>400</v>
      </c>
      <c r="C305" s="43" t="s">
        <v>10</v>
      </c>
      <c r="D305" s="103">
        <v>74.708212573847149</v>
      </c>
      <c r="E305" s="103">
        <v>71.503147095590549</v>
      </c>
      <c r="F305" s="103">
        <v>87.563012044722655</v>
      </c>
      <c r="G305" s="31">
        <f t="shared" si="14"/>
        <v>51.227757321629667</v>
      </c>
      <c r="H305" s="13">
        <f t="shared" si="13"/>
        <v>12.806939330407415</v>
      </c>
      <c r="I305" s="24"/>
    </row>
    <row r="306" spans="1:9" x14ac:dyDescent="0.25">
      <c r="A306" s="10" t="s">
        <v>2798</v>
      </c>
      <c r="B306" s="65">
        <v>400</v>
      </c>
      <c r="C306" s="45" t="s">
        <v>11</v>
      </c>
      <c r="D306" s="103">
        <v>22.400101759486851</v>
      </c>
      <c r="E306" s="103">
        <v>71.332409506278751</v>
      </c>
      <c r="F306" s="103">
        <v>48.592403550076874</v>
      </c>
      <c r="G306" s="31">
        <f t="shared" si="14"/>
        <v>31.188132999978283</v>
      </c>
      <c r="H306" s="13">
        <f t="shared" si="13"/>
        <v>7.7970332499945716</v>
      </c>
      <c r="I306" s="24"/>
    </row>
    <row r="307" spans="1:9" x14ac:dyDescent="0.25">
      <c r="A307" s="10" t="s">
        <v>2895</v>
      </c>
      <c r="B307" s="65">
        <v>400</v>
      </c>
      <c r="C307" s="43" t="s">
        <v>10</v>
      </c>
      <c r="D307" s="103">
        <v>52.958268040476597</v>
      </c>
      <c r="E307" s="103">
        <v>71.753920306305517</v>
      </c>
      <c r="F307" s="103">
        <v>89.235966533351572</v>
      </c>
      <c r="G307" s="31">
        <f t="shared" si="14"/>
        <v>46.883172339399962</v>
      </c>
      <c r="H307" s="13">
        <f t="shared" si="13"/>
        <v>11.720793084849991</v>
      </c>
      <c r="I307" s="24"/>
    </row>
    <row r="308" spans="1:9" ht="45" x14ac:dyDescent="0.25">
      <c r="A308" s="10" t="s">
        <v>2799</v>
      </c>
      <c r="B308" s="65">
        <v>400</v>
      </c>
      <c r="C308" s="34" t="s">
        <v>204</v>
      </c>
      <c r="D308" s="103">
        <v>63.29480202554754</v>
      </c>
      <c r="E308" s="103">
        <v>88.837194276677693</v>
      </c>
      <c r="F308" s="103">
        <v>89.799228538281511</v>
      </c>
      <c r="G308" s="31">
        <f t="shared" si="14"/>
        <v>53.015195736716379</v>
      </c>
      <c r="H308" s="13">
        <f t="shared" si="13"/>
        <v>13.253798934179095</v>
      </c>
      <c r="I308" s="24"/>
    </row>
    <row r="309" spans="1:9" x14ac:dyDescent="0.25">
      <c r="A309" s="10" t="s">
        <v>2896</v>
      </c>
      <c r="B309" s="65">
        <v>630</v>
      </c>
      <c r="C309" s="43" t="s">
        <v>10</v>
      </c>
      <c r="D309" s="103">
        <v>37.549751278068484</v>
      </c>
      <c r="E309" s="103">
        <v>33.663432573312214</v>
      </c>
      <c r="F309" s="103">
        <v>65.063767742311313</v>
      </c>
      <c r="G309" s="31">
        <f t="shared" si="14"/>
        <v>29.862822659231046</v>
      </c>
      <c r="H309" s="13">
        <f t="shared" si="13"/>
        <v>4.7401305808303249</v>
      </c>
      <c r="I309" s="24"/>
    </row>
    <row r="310" spans="1:9" x14ac:dyDescent="0.25">
      <c r="A310" s="10" t="s">
        <v>2800</v>
      </c>
      <c r="B310" s="65">
        <v>250</v>
      </c>
      <c r="C310" s="34" t="s">
        <v>205</v>
      </c>
      <c r="D310" s="103">
        <v>70.427815834048175</v>
      </c>
      <c r="E310" s="103">
        <v>81.855557622410771</v>
      </c>
      <c r="F310" s="103">
        <v>96.012676041290604</v>
      </c>
      <c r="G310" s="31">
        <f t="shared" si="14"/>
        <v>54.409940979940181</v>
      </c>
      <c r="H310" s="13">
        <f t="shared" si="13"/>
        <v>21.763976391976072</v>
      </c>
      <c r="I310" s="24"/>
    </row>
    <row r="311" spans="1:9" x14ac:dyDescent="0.25">
      <c r="A311" s="10" t="s">
        <v>2897</v>
      </c>
      <c r="B311" s="65">
        <v>250</v>
      </c>
      <c r="C311" s="43" t="s">
        <v>10</v>
      </c>
      <c r="D311" s="103">
        <v>130.97273658245049</v>
      </c>
      <c r="E311" s="103">
        <v>171.39474681261953</v>
      </c>
      <c r="F311" s="103">
        <v>197.48986436317676</v>
      </c>
      <c r="G311" s="31">
        <f t="shared" si="14"/>
        <v>109.53540680542382</v>
      </c>
      <c r="H311" s="13">
        <f t="shared" si="13"/>
        <v>43.814162722169527</v>
      </c>
      <c r="I311" s="24"/>
    </row>
    <row r="312" spans="1:9" ht="30" x14ac:dyDescent="0.25">
      <c r="A312" s="57" t="s">
        <v>2918</v>
      </c>
      <c r="B312" s="65">
        <v>630</v>
      </c>
      <c r="C312" s="12" t="s">
        <v>466</v>
      </c>
      <c r="D312" s="103">
        <v>0.54107466504614421</v>
      </c>
      <c r="E312" s="103">
        <v>0</v>
      </c>
      <c r="F312" s="103">
        <v>0</v>
      </c>
      <c r="G312" s="13">
        <f t="shared" si="14"/>
        <v>0.1185674949337784</v>
      </c>
      <c r="H312" s="13">
        <f t="shared" si="13"/>
        <v>1.8820237291075938E-2</v>
      </c>
      <c r="I312" s="34"/>
    </row>
    <row r="313" spans="1:9" x14ac:dyDescent="0.25">
      <c r="A313" s="57" t="s">
        <v>2919</v>
      </c>
      <c r="B313" s="65">
        <v>630</v>
      </c>
      <c r="C313" s="14" t="s">
        <v>10</v>
      </c>
      <c r="D313" s="103">
        <v>3.6284663723847226</v>
      </c>
      <c r="E313" s="103">
        <v>4.7621557034376041</v>
      </c>
      <c r="F313" s="103">
        <v>3.8781984353650518</v>
      </c>
      <c r="G313" s="13">
        <f t="shared" si="14"/>
        <v>2.6885075346848608</v>
      </c>
      <c r="H313" s="13">
        <f t="shared" si="13"/>
        <v>0.42674722772775575</v>
      </c>
      <c r="I313" s="34"/>
    </row>
    <row r="314" spans="1:9" ht="45" x14ac:dyDescent="0.25">
      <c r="A314" s="10" t="s">
        <v>3345</v>
      </c>
      <c r="B314" s="65">
        <v>630</v>
      </c>
      <c r="C314" s="23" t="s">
        <v>915</v>
      </c>
      <c r="D314" s="103">
        <v>44.769311300460799</v>
      </c>
      <c r="E314" s="103">
        <v>45.282356840623379</v>
      </c>
      <c r="F314" s="103">
        <v>57.420565407168823</v>
      </c>
      <c r="G314" s="31">
        <f t="shared" si="14"/>
        <v>32.31608211154051</v>
      </c>
      <c r="H314" s="13">
        <f t="shared" si="13"/>
        <v>5.1295368431016684</v>
      </c>
      <c r="I314" s="24"/>
    </row>
    <row r="315" spans="1:9" x14ac:dyDescent="0.25">
      <c r="A315" s="10" t="s">
        <v>3346</v>
      </c>
      <c r="B315" s="65">
        <v>630</v>
      </c>
      <c r="C315" s="43" t="s">
        <v>10</v>
      </c>
      <c r="D315" s="103">
        <v>8.1640948354288376</v>
      </c>
      <c r="E315" s="103">
        <v>18.558056256179714</v>
      </c>
      <c r="F315" s="103">
        <v>17.866575598687668</v>
      </c>
      <c r="G315" s="31">
        <f t="shared" si="14"/>
        <v>9.7708763087335786</v>
      </c>
      <c r="H315" s="13">
        <f t="shared" si="13"/>
        <v>1.5509327474180283</v>
      </c>
      <c r="I315" s="24"/>
    </row>
    <row r="316" spans="1:9" ht="15.75" customHeight="1" x14ac:dyDescent="0.25">
      <c r="A316" s="10" t="s">
        <v>2801</v>
      </c>
      <c r="B316" s="65">
        <v>400</v>
      </c>
      <c r="C316" s="45" t="s">
        <v>11</v>
      </c>
      <c r="D316" s="103">
        <v>77.906605600317491</v>
      </c>
      <c r="E316" s="103">
        <v>59.128505076563435</v>
      </c>
      <c r="F316" s="103">
        <v>87.917441236232918</v>
      </c>
      <c r="G316" s="31">
        <f t="shared" si="14"/>
        <v>49.294602542560348</v>
      </c>
      <c r="H316" s="13">
        <f t="shared" si="13"/>
        <v>12.323650635640087</v>
      </c>
      <c r="I316" s="24"/>
    </row>
    <row r="317" spans="1:9" x14ac:dyDescent="0.25">
      <c r="A317" s="10" t="s">
        <v>2898</v>
      </c>
      <c r="B317" s="65">
        <v>250</v>
      </c>
      <c r="C317" s="43" t="s">
        <v>10</v>
      </c>
      <c r="D317" s="103">
        <v>62.200034639139865</v>
      </c>
      <c r="E317" s="103">
        <v>37.075852843047436</v>
      </c>
      <c r="F317" s="103">
        <v>45.295297949764368</v>
      </c>
      <c r="G317" s="31">
        <f t="shared" si="14"/>
        <v>31.680365767655012</v>
      </c>
      <c r="H317" s="13">
        <f t="shared" si="13"/>
        <v>12.672146307062004</v>
      </c>
      <c r="I317" s="24"/>
    </row>
    <row r="318" spans="1:9" x14ac:dyDescent="0.25">
      <c r="A318" s="10" t="s">
        <v>2802</v>
      </c>
      <c r="B318" s="65">
        <v>250</v>
      </c>
      <c r="C318" s="45" t="s">
        <v>11</v>
      </c>
      <c r="D318" s="105">
        <v>93.641565920761053</v>
      </c>
      <c r="E318" s="103">
        <v>160.83347123073892</v>
      </c>
      <c r="F318" s="103">
        <v>80.672768209841777</v>
      </c>
      <c r="G318" s="31">
        <f t="shared" si="14"/>
        <v>73.442055748182014</v>
      </c>
      <c r="H318" s="13">
        <f t="shared" si="13"/>
        <v>29.376822299272803</v>
      </c>
      <c r="I318" s="24"/>
    </row>
    <row r="319" spans="1:9" x14ac:dyDescent="0.25">
      <c r="A319" s="10" t="s">
        <v>2899</v>
      </c>
      <c r="B319" s="65">
        <v>400</v>
      </c>
      <c r="C319" s="43" t="s">
        <v>10</v>
      </c>
      <c r="D319" s="103">
        <v>188.62892086034768</v>
      </c>
      <c r="E319" s="103">
        <v>158.95316622164287</v>
      </c>
      <c r="F319" s="103">
        <v>166.24797092065432</v>
      </c>
      <c r="G319" s="31">
        <f t="shared" si="14"/>
        <v>112.59729337697955</v>
      </c>
      <c r="H319" s="13">
        <f t="shared" si="13"/>
        <v>28.149323344244888</v>
      </c>
      <c r="I319" s="24"/>
    </row>
    <row r="320" spans="1:9" x14ac:dyDescent="0.25">
      <c r="A320" s="10" t="s">
        <v>2803</v>
      </c>
      <c r="B320" s="65">
        <v>400</v>
      </c>
      <c r="C320" s="45" t="s">
        <v>11</v>
      </c>
      <c r="D320" s="103">
        <v>28.000273866148618</v>
      </c>
      <c r="E320" s="103">
        <v>33.227872321254033</v>
      </c>
      <c r="F320" s="103">
        <v>33.098871669051164</v>
      </c>
      <c r="G320" s="31">
        <f t="shared" si="14"/>
        <v>20.670193846277581</v>
      </c>
      <c r="H320" s="13">
        <f t="shared" si="13"/>
        <v>5.1675484615693952</v>
      </c>
      <c r="I320" s="24"/>
    </row>
    <row r="321" spans="1:9" x14ac:dyDescent="0.25">
      <c r="A321" s="10" t="s">
        <v>2900</v>
      </c>
      <c r="B321" s="65">
        <v>250</v>
      </c>
      <c r="C321" s="43" t="s">
        <v>10</v>
      </c>
      <c r="D321" s="103">
        <v>104.48558887134351</v>
      </c>
      <c r="E321" s="103">
        <v>111.89936611022378</v>
      </c>
      <c r="F321" s="103">
        <v>51.672809617026928</v>
      </c>
      <c r="G321" s="31">
        <f t="shared" si="14"/>
        <v>58.74039148237194</v>
      </c>
      <c r="H321" s="13">
        <f t="shared" si="13"/>
        <v>23.496156592948775</v>
      </c>
      <c r="I321" s="24"/>
    </row>
    <row r="322" spans="1:9" ht="30" x14ac:dyDescent="0.25">
      <c r="A322" s="10" t="s">
        <v>2644</v>
      </c>
      <c r="B322" s="65">
        <v>250</v>
      </c>
      <c r="C322" s="34" t="s">
        <v>916</v>
      </c>
      <c r="D322" s="103">
        <v>93.877322171198742</v>
      </c>
      <c r="E322" s="103">
        <v>86.817406910717509</v>
      </c>
      <c r="F322" s="103">
        <v>68.087934291046835</v>
      </c>
      <c r="G322" s="31">
        <f t="shared" si="14"/>
        <v>54.516574300461983</v>
      </c>
      <c r="H322" s="13">
        <f t="shared" si="13"/>
        <v>21.806629720184791</v>
      </c>
      <c r="I322" s="24"/>
    </row>
    <row r="323" spans="1:9" x14ac:dyDescent="0.25">
      <c r="A323" s="10" t="s">
        <v>2645</v>
      </c>
      <c r="B323" s="65">
        <v>400</v>
      </c>
      <c r="C323" s="43" t="s">
        <v>10</v>
      </c>
      <c r="D323" s="103">
        <v>192.76979187933608</v>
      </c>
      <c r="E323" s="103">
        <v>208.19002416045973</v>
      </c>
      <c r="F323" s="103">
        <v>153.91706093335404</v>
      </c>
      <c r="G323" s="31">
        <f t="shared" si="14"/>
        <v>121.59201964071623</v>
      </c>
      <c r="H323" s="13">
        <f t="shared" si="13"/>
        <v>30.398004910179054</v>
      </c>
      <c r="I323" s="24"/>
    </row>
    <row r="324" spans="1:9" ht="30" x14ac:dyDescent="0.25">
      <c r="A324" s="10" t="s">
        <v>2694</v>
      </c>
      <c r="B324" s="65">
        <v>1000</v>
      </c>
      <c r="C324" s="34" t="s">
        <v>916</v>
      </c>
      <c r="D324" s="103">
        <v>130.90738895114328</v>
      </c>
      <c r="E324" s="103">
        <v>167.02382086546854</v>
      </c>
      <c r="F324" s="103">
        <v>115.12338880851379</v>
      </c>
      <c r="G324" s="31">
        <f t="shared" si="14"/>
        <v>90.514031045385863</v>
      </c>
      <c r="H324" s="13">
        <f t="shared" si="13"/>
        <v>9.0514031045385863</v>
      </c>
      <c r="I324" s="24"/>
    </row>
    <row r="325" spans="1:9" x14ac:dyDescent="0.25">
      <c r="A325" s="10" t="s">
        <v>2695</v>
      </c>
      <c r="B325" s="65">
        <v>400</v>
      </c>
      <c r="C325" s="43" t="s">
        <v>10</v>
      </c>
      <c r="D325" s="103">
        <v>155.27305081487671</v>
      </c>
      <c r="E325" s="103">
        <v>171.72161512547254</v>
      </c>
      <c r="F325" s="103">
        <v>129.04254517863959</v>
      </c>
      <c r="G325" s="31">
        <f t="shared" si="14"/>
        <v>99.932954196541075</v>
      </c>
      <c r="H325" s="13">
        <f t="shared" si="13"/>
        <v>24.983238549135269</v>
      </c>
      <c r="I325" s="24"/>
    </row>
    <row r="326" spans="1:9" x14ac:dyDescent="0.25">
      <c r="A326" s="10" t="s">
        <v>2804</v>
      </c>
      <c r="B326" s="65">
        <v>1000</v>
      </c>
      <c r="C326" s="34" t="s">
        <v>206</v>
      </c>
      <c r="D326" s="103">
        <v>27.830993865033467</v>
      </c>
      <c r="E326" s="103">
        <v>14.285776440616814</v>
      </c>
      <c r="F326" s="103">
        <v>38.752632689481622</v>
      </c>
      <c r="G326" s="31">
        <f t="shared" si="14"/>
        <v>17.721181842999904</v>
      </c>
      <c r="H326" s="13">
        <f t="shared" ref="H326:H389" si="15">G326/B326*100</f>
        <v>1.7721181842999905</v>
      </c>
      <c r="I326" s="24"/>
    </row>
    <row r="327" spans="1:9" x14ac:dyDescent="0.25">
      <c r="A327" s="10" t="s">
        <v>2901</v>
      </c>
      <c r="B327" s="65">
        <v>250</v>
      </c>
      <c r="C327" s="43" t="s">
        <v>10</v>
      </c>
      <c r="D327" s="103">
        <v>88.119283454355667</v>
      </c>
      <c r="E327" s="103">
        <v>73.226284183136599</v>
      </c>
      <c r="F327" s="103">
        <v>69.047654967186517</v>
      </c>
      <c r="G327" s="31">
        <f t="shared" si="14"/>
        <v>50.486834846771941</v>
      </c>
      <c r="H327" s="13">
        <f t="shared" si="15"/>
        <v>20.194733938708776</v>
      </c>
      <c r="I327" s="24"/>
    </row>
    <row r="328" spans="1:9" x14ac:dyDescent="0.25">
      <c r="A328" s="10" t="s">
        <v>2646</v>
      </c>
      <c r="B328" s="65">
        <v>400</v>
      </c>
      <c r="C328" s="45" t="s">
        <v>11</v>
      </c>
      <c r="D328" s="103">
        <v>69.005810687289213</v>
      </c>
      <c r="E328" s="103">
        <v>2.3610080253505776</v>
      </c>
      <c r="F328" s="103">
        <v>0</v>
      </c>
      <c r="G328" s="31">
        <f t="shared" si="14"/>
        <v>15.638848873896467</v>
      </c>
      <c r="H328" s="13">
        <f t="shared" si="15"/>
        <v>3.9097122184741173</v>
      </c>
      <c r="I328" s="24"/>
    </row>
    <row r="329" spans="1:9" x14ac:dyDescent="0.25">
      <c r="A329" s="10" t="s">
        <v>2696</v>
      </c>
      <c r="B329" s="65">
        <v>400</v>
      </c>
      <c r="C329" s="43" t="s">
        <v>10</v>
      </c>
      <c r="D329" s="103">
        <v>66.396215969363936</v>
      </c>
      <c r="E329" s="103">
        <v>73.672345125734566</v>
      </c>
      <c r="F329" s="103">
        <v>49.858494265724929</v>
      </c>
      <c r="G329" s="31">
        <f t="shared" si="14"/>
        <v>41.619348731401779</v>
      </c>
      <c r="H329" s="13">
        <f t="shared" si="15"/>
        <v>10.404837182850445</v>
      </c>
      <c r="I329" s="24"/>
    </row>
    <row r="330" spans="1:9" x14ac:dyDescent="0.25">
      <c r="A330" s="10" t="s">
        <v>2647</v>
      </c>
      <c r="B330" s="65">
        <v>400</v>
      </c>
      <c r="C330" s="45" t="s">
        <v>11</v>
      </c>
      <c r="D330" s="103">
        <v>125.97725979002335</v>
      </c>
      <c r="E330" s="103">
        <v>142.08479227631898</v>
      </c>
      <c r="F330" s="103">
        <v>105.76564708978063</v>
      </c>
      <c r="G330" s="31">
        <f t="shared" si="14"/>
        <v>81.918109808411756</v>
      </c>
      <c r="H330" s="13">
        <f t="shared" si="15"/>
        <v>20.479527452102939</v>
      </c>
      <c r="I330" s="24"/>
    </row>
    <row r="331" spans="1:9" x14ac:dyDescent="0.25">
      <c r="A331" s="10" t="s">
        <v>2697</v>
      </c>
      <c r="B331" s="65">
        <v>400</v>
      </c>
      <c r="C331" s="43" t="s">
        <v>10</v>
      </c>
      <c r="D331" s="103">
        <v>85.667089266691292</v>
      </c>
      <c r="E331" s="103">
        <v>83.283684872923743</v>
      </c>
      <c r="F331" s="103">
        <v>123.03757777804685</v>
      </c>
      <c r="G331" s="31">
        <f t="shared" si="14"/>
        <v>63.984380850223637</v>
      </c>
      <c r="H331" s="13">
        <f t="shared" si="15"/>
        <v>15.996095212555907</v>
      </c>
      <c r="I331" s="24"/>
    </row>
    <row r="332" spans="1:9" ht="60" x14ac:dyDescent="0.25">
      <c r="A332" s="10" t="s">
        <v>2648</v>
      </c>
      <c r="B332" s="65">
        <v>400</v>
      </c>
      <c r="C332" s="34" t="s">
        <v>207</v>
      </c>
      <c r="D332" s="103">
        <v>14.906275288775117</v>
      </c>
      <c r="E332" s="103">
        <v>27.665498217734733</v>
      </c>
      <c r="F332" s="103">
        <v>11.995813867290936</v>
      </c>
      <c r="G332" s="31">
        <f t="shared" si="14"/>
        <v>11.957577313178879</v>
      </c>
      <c r="H332" s="13">
        <f t="shared" si="15"/>
        <v>2.9893943282947197</v>
      </c>
      <c r="I332" s="24"/>
    </row>
    <row r="333" spans="1:9" x14ac:dyDescent="0.25">
      <c r="A333" s="10" t="s">
        <v>2698</v>
      </c>
      <c r="B333" s="65">
        <v>630</v>
      </c>
      <c r="C333" s="43" t="s">
        <v>10</v>
      </c>
      <c r="D333" s="103">
        <v>58.266350373714893</v>
      </c>
      <c r="E333" s="103">
        <v>69.193592950983899</v>
      </c>
      <c r="F333" s="103">
        <v>69.463555765292597</v>
      </c>
      <c r="G333" s="31">
        <f t="shared" si="14"/>
        <v>43.152502767253452</v>
      </c>
      <c r="H333" s="13">
        <f t="shared" si="15"/>
        <v>6.8496036138497542</v>
      </c>
      <c r="I333" s="24"/>
    </row>
    <row r="334" spans="1:9" ht="60" x14ac:dyDescent="0.25">
      <c r="A334" s="10" t="s">
        <v>2805</v>
      </c>
      <c r="B334" s="65">
        <v>630</v>
      </c>
      <c r="C334" s="34" t="s">
        <v>208</v>
      </c>
      <c r="D334" s="103">
        <v>34.502776335734268</v>
      </c>
      <c r="E334" s="103">
        <v>35.919045306706096</v>
      </c>
      <c r="F334" s="103">
        <v>38.88204370927572</v>
      </c>
      <c r="G334" s="31">
        <f t="shared" si="14"/>
        <v>23.952120360739386</v>
      </c>
      <c r="H334" s="13">
        <f t="shared" si="15"/>
        <v>3.8019238667840294</v>
      </c>
      <c r="I334" s="24"/>
    </row>
    <row r="335" spans="1:9" x14ac:dyDescent="0.25">
      <c r="A335" s="10" t="s">
        <v>2902</v>
      </c>
      <c r="B335" s="65">
        <v>400</v>
      </c>
      <c r="C335" s="43" t="s">
        <v>10</v>
      </c>
      <c r="D335" s="103">
        <v>149.70644247682233</v>
      </c>
      <c r="E335" s="103">
        <v>146.21429069804694</v>
      </c>
      <c r="F335" s="103">
        <v>99.127311572181569</v>
      </c>
      <c r="G335" s="31">
        <f t="shared" si="14"/>
        <v>86.568194872237086</v>
      </c>
      <c r="H335" s="13">
        <f t="shared" si="15"/>
        <v>21.642048718059272</v>
      </c>
      <c r="I335" s="24"/>
    </row>
    <row r="336" spans="1:9" x14ac:dyDescent="0.25">
      <c r="A336" s="10" t="s">
        <v>2806</v>
      </c>
      <c r="B336" s="65">
        <v>400</v>
      </c>
      <c r="C336" s="34" t="s">
        <v>209</v>
      </c>
      <c r="D336" s="103">
        <v>116.48200432258031</v>
      </c>
      <c r="E336" s="103">
        <v>126.71976168378797</v>
      </c>
      <c r="F336" s="103">
        <v>112.61207520734733</v>
      </c>
      <c r="G336" s="31">
        <f t="shared" si="14"/>
        <v>77.970673071298876</v>
      </c>
      <c r="H336" s="13">
        <f t="shared" si="15"/>
        <v>19.492668267824719</v>
      </c>
      <c r="I336" s="24"/>
    </row>
    <row r="337" spans="1:9" x14ac:dyDescent="0.25">
      <c r="A337" s="10" t="s">
        <v>2903</v>
      </c>
      <c r="B337" s="65">
        <v>400</v>
      </c>
      <c r="C337" s="43" t="s">
        <v>10</v>
      </c>
      <c r="D337" s="103">
        <v>49.965284598296662</v>
      </c>
      <c r="E337" s="103">
        <v>76.435599971259236</v>
      </c>
      <c r="F337" s="103">
        <v>96.905305658942609</v>
      </c>
      <c r="G337" s="31">
        <f t="shared" si="14"/>
        <v>48.93382981873831</v>
      </c>
      <c r="H337" s="13">
        <f t="shared" si="15"/>
        <v>12.233457454684578</v>
      </c>
      <c r="I337" s="24"/>
    </row>
    <row r="338" spans="1:9" x14ac:dyDescent="0.25">
      <c r="A338" s="10" t="s">
        <v>2649</v>
      </c>
      <c r="B338" s="65">
        <v>400</v>
      </c>
      <c r="C338" s="45" t="s">
        <v>11</v>
      </c>
      <c r="D338" s="105">
        <v>215.35364557059256</v>
      </c>
      <c r="E338" s="103">
        <v>154.59637144486302</v>
      </c>
      <c r="F338" s="103">
        <v>209.95319144884755</v>
      </c>
      <c r="G338" s="31">
        <f t="shared" si="14"/>
        <v>127.07612308147762</v>
      </c>
      <c r="H338" s="13">
        <f t="shared" si="15"/>
        <v>31.769030770369405</v>
      </c>
      <c r="I338" s="24"/>
    </row>
    <row r="339" spans="1:9" x14ac:dyDescent="0.25">
      <c r="A339" s="10" t="s">
        <v>2699</v>
      </c>
      <c r="B339" s="65">
        <v>1000</v>
      </c>
      <c r="C339" s="43" t="s">
        <v>10</v>
      </c>
      <c r="D339" s="105">
        <v>84.477911665218414</v>
      </c>
      <c r="E339" s="103">
        <v>101.1130844801348</v>
      </c>
      <c r="F339" s="103">
        <v>94.523386020106415</v>
      </c>
      <c r="G339" s="31">
        <f t="shared" ref="G339:G402" si="16">(D339+E339+F339)/3*0.38*1.73</f>
        <v>61.382398278524384</v>
      </c>
      <c r="H339" s="13">
        <f t="shared" si="15"/>
        <v>6.1382398278524386</v>
      </c>
      <c r="I339" s="24"/>
    </row>
    <row r="340" spans="1:9" x14ac:dyDescent="0.25">
      <c r="A340" s="10" t="s">
        <v>2650</v>
      </c>
      <c r="B340" s="65">
        <v>630</v>
      </c>
      <c r="C340" s="34" t="s">
        <v>917</v>
      </c>
      <c r="D340" s="103">
        <v>249.70345074173906</v>
      </c>
      <c r="E340" s="103">
        <v>251.9581178307765</v>
      </c>
      <c r="F340" s="103">
        <v>182.19484634220771</v>
      </c>
      <c r="G340" s="13">
        <f t="shared" si="16"/>
        <v>149.85573572164637</v>
      </c>
      <c r="H340" s="13">
        <f t="shared" si="15"/>
        <v>23.786624717721647</v>
      </c>
      <c r="I340" s="24"/>
    </row>
    <row r="341" spans="1:9" x14ac:dyDescent="0.25">
      <c r="A341" s="10" t="s">
        <v>2700</v>
      </c>
      <c r="B341" s="65">
        <v>630</v>
      </c>
      <c r="C341" s="43" t="s">
        <v>10</v>
      </c>
      <c r="D341" s="103">
        <v>15.527728597713285</v>
      </c>
      <c r="E341" s="103">
        <v>36.804626364948113</v>
      </c>
      <c r="F341" s="103">
        <v>23.291946194746767</v>
      </c>
      <c r="G341" s="13">
        <f t="shared" si="16"/>
        <v>16.571805193626709</v>
      </c>
      <c r="H341" s="13">
        <f t="shared" si="15"/>
        <v>2.6304452688296363</v>
      </c>
      <c r="I341" s="24"/>
    </row>
    <row r="342" spans="1:9" x14ac:dyDescent="0.25">
      <c r="A342" s="10" t="s">
        <v>2651</v>
      </c>
      <c r="B342" s="65">
        <v>400</v>
      </c>
      <c r="C342" s="45" t="s">
        <v>11</v>
      </c>
      <c r="D342" s="103">
        <v>105.27418740304422</v>
      </c>
      <c r="E342" s="103">
        <v>70.574515647105315</v>
      </c>
      <c r="F342" s="103">
        <v>124.69237707636849</v>
      </c>
      <c r="G342" s="31">
        <f t="shared" si="16"/>
        <v>65.858568691724315</v>
      </c>
      <c r="H342" s="13">
        <f t="shared" si="15"/>
        <v>16.464642172931079</v>
      </c>
      <c r="I342" s="24"/>
    </row>
    <row r="343" spans="1:9" x14ac:dyDescent="0.25">
      <c r="A343" s="10" t="s">
        <v>2701</v>
      </c>
      <c r="B343" s="65">
        <v>400</v>
      </c>
      <c r="C343" s="43" t="s">
        <v>10</v>
      </c>
      <c r="D343" s="103">
        <v>0</v>
      </c>
      <c r="E343" s="103">
        <v>0</v>
      </c>
      <c r="F343" s="103">
        <v>2.485609126303471</v>
      </c>
      <c r="G343" s="31">
        <f t="shared" si="16"/>
        <v>0.54467981321063397</v>
      </c>
      <c r="H343" s="13">
        <f t="shared" si="15"/>
        <v>0.13616995330265849</v>
      </c>
      <c r="I343" s="24"/>
    </row>
    <row r="344" spans="1:9" ht="45" x14ac:dyDescent="0.25">
      <c r="A344" s="10" t="s">
        <v>2652</v>
      </c>
      <c r="B344" s="65">
        <v>400</v>
      </c>
      <c r="C344" s="34" t="s">
        <v>918</v>
      </c>
      <c r="D344" s="103">
        <v>208.3917013060653</v>
      </c>
      <c r="E344" s="103">
        <v>208.33924980337741</v>
      </c>
      <c r="F344" s="103">
        <v>178.57236990612523</v>
      </c>
      <c r="G344" s="31">
        <f t="shared" si="16"/>
        <v>130.45080107854477</v>
      </c>
      <c r="H344" s="13">
        <f t="shared" si="15"/>
        <v>32.612700269636193</v>
      </c>
      <c r="I344" s="24" t="s">
        <v>567</v>
      </c>
    </row>
    <row r="345" spans="1:9" x14ac:dyDescent="0.25">
      <c r="A345" s="10" t="s">
        <v>2702</v>
      </c>
      <c r="B345" s="65">
        <v>400</v>
      </c>
      <c r="C345" s="43" t="s">
        <v>10</v>
      </c>
      <c r="D345" s="103">
        <v>1.1940944110976202</v>
      </c>
      <c r="E345" s="103">
        <v>0</v>
      </c>
      <c r="F345" s="103">
        <v>5.4187171063876711</v>
      </c>
      <c r="G345" s="31">
        <f t="shared" si="16"/>
        <v>1.4490874305316102</v>
      </c>
      <c r="H345" s="13">
        <f t="shared" si="15"/>
        <v>0.36227185763290254</v>
      </c>
      <c r="I345" s="24" t="s">
        <v>567</v>
      </c>
    </row>
    <row r="346" spans="1:9" x14ac:dyDescent="0.25">
      <c r="A346" s="10" t="s">
        <v>2653</v>
      </c>
      <c r="B346" s="65">
        <v>400</v>
      </c>
      <c r="C346" s="45" t="s">
        <v>11</v>
      </c>
      <c r="D346" s="103">
        <v>190.41643746279345</v>
      </c>
      <c r="E346" s="103">
        <v>291.30021371359874</v>
      </c>
      <c r="F346" s="103">
        <v>118.45444834656065</v>
      </c>
      <c r="G346" s="31">
        <f t="shared" si="16"/>
        <v>131.5174936087964</v>
      </c>
      <c r="H346" s="13">
        <f t="shared" si="15"/>
        <v>32.8793734021991</v>
      </c>
      <c r="I346" s="24"/>
    </row>
    <row r="347" spans="1:9" x14ac:dyDescent="0.25">
      <c r="A347" s="10" t="s">
        <v>2703</v>
      </c>
      <c r="B347" s="65">
        <v>400</v>
      </c>
      <c r="C347" s="43" t="s">
        <v>10</v>
      </c>
      <c r="D347" s="103">
        <v>0.82933858291099272</v>
      </c>
      <c r="E347" s="103">
        <v>0.7000683644145238</v>
      </c>
      <c r="F347" s="103">
        <v>0</v>
      </c>
      <c r="G347" s="31">
        <f t="shared" si="16"/>
        <v>0.3351440423905982</v>
      </c>
      <c r="H347" s="13">
        <f t="shared" si="15"/>
        <v>8.3786010597649549E-2</v>
      </c>
      <c r="I347" s="24"/>
    </row>
    <row r="348" spans="1:9" x14ac:dyDescent="0.25">
      <c r="A348" s="10" t="s">
        <v>2654</v>
      </c>
      <c r="B348" s="65">
        <v>400</v>
      </c>
      <c r="C348" s="45" t="s">
        <v>11</v>
      </c>
      <c r="D348" s="103">
        <v>116.45274753228975</v>
      </c>
      <c r="E348" s="103">
        <v>117.17837263893722</v>
      </c>
      <c r="F348" s="103">
        <v>144.68031983548849</v>
      </c>
      <c r="G348" s="13">
        <f t="shared" si="16"/>
        <v>82.900646886804907</v>
      </c>
      <c r="H348" s="13">
        <f t="shared" si="15"/>
        <v>20.725161721701227</v>
      </c>
      <c r="I348" s="24"/>
    </row>
    <row r="349" spans="1:9" x14ac:dyDescent="0.25">
      <c r="A349" s="10" t="s">
        <v>2704</v>
      </c>
      <c r="B349" s="65">
        <v>400</v>
      </c>
      <c r="C349" s="43" t="s">
        <v>10</v>
      </c>
      <c r="D349" s="103">
        <v>6.2939300406039891</v>
      </c>
      <c r="E349" s="103">
        <v>0.30277337467593912</v>
      </c>
      <c r="F349" s="103">
        <v>0</v>
      </c>
      <c r="G349" s="13">
        <f t="shared" si="16"/>
        <v>1.445557608401675</v>
      </c>
      <c r="H349" s="13">
        <f t="shared" si="15"/>
        <v>0.36138940210041876</v>
      </c>
      <c r="I349" s="24"/>
    </row>
    <row r="350" spans="1:9" ht="30" x14ac:dyDescent="0.25">
      <c r="A350" s="10" t="s">
        <v>2655</v>
      </c>
      <c r="B350" s="65">
        <v>400</v>
      </c>
      <c r="C350" s="34" t="s">
        <v>919</v>
      </c>
      <c r="D350" s="105">
        <v>78.589416240647424</v>
      </c>
      <c r="E350" s="103">
        <v>56.977061181249674</v>
      </c>
      <c r="F350" s="103">
        <v>83.115464694088274</v>
      </c>
      <c r="G350" s="31">
        <f t="shared" si="16"/>
        <v>47.920502915682931</v>
      </c>
      <c r="H350" s="13">
        <f t="shared" si="15"/>
        <v>11.980125728920733</v>
      </c>
      <c r="I350" s="24"/>
    </row>
    <row r="351" spans="1:9" x14ac:dyDescent="0.25">
      <c r="A351" s="10" t="s">
        <v>2705</v>
      </c>
      <c r="B351" s="65">
        <v>400</v>
      </c>
      <c r="C351" s="43" t="s">
        <v>10</v>
      </c>
      <c r="D351" s="103">
        <v>6.2695800944339233</v>
      </c>
      <c r="E351" s="103">
        <v>19.289447872319268</v>
      </c>
      <c r="F351" s="103">
        <v>5.567169331377853</v>
      </c>
      <c r="G351" s="31">
        <f t="shared" si="16"/>
        <v>6.8207873679304498</v>
      </c>
      <c r="H351" s="13">
        <f t="shared" si="15"/>
        <v>1.7051968419826127</v>
      </c>
      <c r="I351" s="24"/>
    </row>
    <row r="352" spans="1:9" x14ac:dyDescent="0.25">
      <c r="A352" s="10" t="s">
        <v>2656</v>
      </c>
      <c r="B352" s="65">
        <v>400</v>
      </c>
      <c r="C352" s="45" t="s">
        <v>11</v>
      </c>
      <c r="D352" s="103">
        <v>193.29155395941393</v>
      </c>
      <c r="E352" s="103">
        <v>197.37611024820953</v>
      </c>
      <c r="F352" s="103">
        <v>135.1122076095472</v>
      </c>
      <c r="G352" s="13">
        <f t="shared" si="16"/>
        <v>115.21589591086935</v>
      </c>
      <c r="H352" s="13">
        <f t="shared" si="15"/>
        <v>28.803973977717341</v>
      </c>
      <c r="I352" s="24"/>
    </row>
    <row r="353" spans="1:9" x14ac:dyDescent="0.25">
      <c r="A353" s="10" t="s">
        <v>2706</v>
      </c>
      <c r="B353" s="65">
        <v>400</v>
      </c>
      <c r="C353" s="43" t="s">
        <v>10</v>
      </c>
      <c r="D353" s="103">
        <v>72.191876352205128</v>
      </c>
      <c r="E353" s="103">
        <v>77.215860195121223</v>
      </c>
      <c r="F353" s="103">
        <v>63.555944359232669</v>
      </c>
      <c r="G353" s="13">
        <f t="shared" si="16"/>
        <v>46.66744127599064</v>
      </c>
      <c r="H353" s="13">
        <f t="shared" si="15"/>
        <v>11.66686031899766</v>
      </c>
      <c r="I353" s="24"/>
    </row>
    <row r="354" spans="1:9" x14ac:dyDescent="0.25">
      <c r="A354" s="10" t="s">
        <v>2657</v>
      </c>
      <c r="B354" s="65">
        <v>1000</v>
      </c>
      <c r="C354" s="45" t="s">
        <v>11</v>
      </c>
      <c r="D354" s="103">
        <v>19.945959815065798</v>
      </c>
      <c r="E354" s="103">
        <v>22.678586793669279</v>
      </c>
      <c r="F354" s="103">
        <v>39.276974479049095</v>
      </c>
      <c r="G354" s="13">
        <f t="shared" si="16"/>
        <v>17.947353321036442</v>
      </c>
      <c r="H354" s="13">
        <f t="shared" si="15"/>
        <v>1.7947353321036443</v>
      </c>
      <c r="I354" s="24"/>
    </row>
    <row r="355" spans="1:9" x14ac:dyDescent="0.25">
      <c r="A355" s="10" t="s">
        <v>2707</v>
      </c>
      <c r="B355" s="65">
        <v>630</v>
      </c>
      <c r="C355" s="43" t="s">
        <v>10</v>
      </c>
      <c r="D355" s="103">
        <v>41.003382175296203</v>
      </c>
      <c r="E355" s="103">
        <v>49.275828223536401</v>
      </c>
      <c r="F355" s="103">
        <v>58.026001977570075</v>
      </c>
      <c r="G355" s="13">
        <f t="shared" si="16"/>
        <v>32.498615538749036</v>
      </c>
      <c r="H355" s="13">
        <f t="shared" si="15"/>
        <v>5.1585104029760371</v>
      </c>
      <c r="I355" s="24"/>
    </row>
    <row r="356" spans="1:9" ht="60" x14ac:dyDescent="0.25">
      <c r="A356" s="10" t="s">
        <v>2658</v>
      </c>
      <c r="B356" s="65">
        <v>400</v>
      </c>
      <c r="C356" s="34" t="s">
        <v>920</v>
      </c>
      <c r="D356" s="103">
        <v>337.30859641225629</v>
      </c>
      <c r="E356" s="103">
        <v>286.67022792548312</v>
      </c>
      <c r="F356" s="103">
        <v>316.48501407603294</v>
      </c>
      <c r="G356" s="31">
        <f t="shared" si="16"/>
        <v>206.0869757910713</v>
      </c>
      <c r="H356" s="13">
        <f t="shared" si="15"/>
        <v>51.521743947767831</v>
      </c>
      <c r="I356" s="24"/>
    </row>
    <row r="357" spans="1:9" x14ac:dyDescent="0.25">
      <c r="A357" s="10" t="s">
        <v>2708</v>
      </c>
      <c r="B357" s="65">
        <v>400</v>
      </c>
      <c r="C357" s="43" t="s">
        <v>10</v>
      </c>
      <c r="D357" s="103">
        <v>266.41224952735678</v>
      </c>
      <c r="E357" s="103">
        <v>271.64188261822079</v>
      </c>
      <c r="F357" s="103">
        <v>278.52712749211986</v>
      </c>
      <c r="G357" s="31">
        <f t="shared" si="16"/>
        <v>178.94017336194077</v>
      </c>
      <c r="H357" s="13">
        <f t="shared" si="15"/>
        <v>44.735043340485191</v>
      </c>
      <c r="I357" s="24"/>
    </row>
    <row r="358" spans="1:9" x14ac:dyDescent="0.25">
      <c r="A358" s="10" t="s">
        <v>2659</v>
      </c>
      <c r="B358" s="65">
        <v>400</v>
      </c>
      <c r="C358" s="45" t="s">
        <v>11</v>
      </c>
      <c r="D358" s="103">
        <v>37.249551336401268</v>
      </c>
      <c r="E358" s="103">
        <v>74.841850703591987</v>
      </c>
      <c r="F358" s="103">
        <v>41.319582713681818</v>
      </c>
      <c r="G358" s="31">
        <f t="shared" si="16"/>
        <v>33.617460459021999</v>
      </c>
      <c r="H358" s="13">
        <f t="shared" si="15"/>
        <v>8.4043651147554996</v>
      </c>
      <c r="I358" s="24"/>
    </row>
    <row r="359" spans="1:9" x14ac:dyDescent="0.25">
      <c r="A359" s="10" t="s">
        <v>2709</v>
      </c>
      <c r="B359" s="65">
        <v>400</v>
      </c>
      <c r="C359" s="43" t="s">
        <v>10</v>
      </c>
      <c r="D359" s="103">
        <v>35.261015773591765</v>
      </c>
      <c r="E359" s="103">
        <v>50.660820340823626</v>
      </c>
      <c r="F359" s="103">
        <v>62.697157441996808</v>
      </c>
      <c r="G359" s="31">
        <f t="shared" si="16"/>
        <v>32.567375454661793</v>
      </c>
      <c r="H359" s="13">
        <f t="shared" si="15"/>
        <v>8.1418438636654482</v>
      </c>
      <c r="I359" s="24"/>
    </row>
    <row r="360" spans="1:9" x14ac:dyDescent="0.25">
      <c r="A360" s="10" t="s">
        <v>2660</v>
      </c>
      <c r="B360" s="65">
        <v>400</v>
      </c>
      <c r="C360" s="45" t="s">
        <v>11</v>
      </c>
      <c r="D360" s="103">
        <v>33.418868893272339</v>
      </c>
      <c r="E360" s="103">
        <v>29.046505329938718</v>
      </c>
      <c r="F360" s="103">
        <v>73.488758324886064</v>
      </c>
      <c r="G360" s="31">
        <f t="shared" si="16"/>
        <v>29.792082245706343</v>
      </c>
      <c r="H360" s="13">
        <f t="shared" si="15"/>
        <v>7.4480205614265858</v>
      </c>
      <c r="I360" s="24"/>
    </row>
    <row r="361" spans="1:9" x14ac:dyDescent="0.25">
      <c r="A361" s="10" t="s">
        <v>2710</v>
      </c>
      <c r="B361" s="65">
        <v>400</v>
      </c>
      <c r="C361" s="43" t="s">
        <v>10</v>
      </c>
      <c r="D361" s="103">
        <v>28.799705062425303</v>
      </c>
      <c r="E361" s="103">
        <v>6.2192717595807263</v>
      </c>
      <c r="F361" s="103">
        <v>19.855403815483701</v>
      </c>
      <c r="G361" s="31">
        <f t="shared" si="16"/>
        <v>12.024805943695251</v>
      </c>
      <c r="H361" s="13">
        <f t="shared" si="15"/>
        <v>3.0062014859238126</v>
      </c>
      <c r="I361" s="24"/>
    </row>
    <row r="362" spans="1:9" x14ac:dyDescent="0.25">
      <c r="A362" s="10" t="s">
        <v>3453</v>
      </c>
      <c r="B362" s="65">
        <v>400</v>
      </c>
      <c r="C362" s="45" t="s">
        <v>11</v>
      </c>
      <c r="D362" s="103">
        <v>220.75140783841269</v>
      </c>
      <c r="E362" s="103">
        <v>291.83049631672935</v>
      </c>
      <c r="F362" s="103">
        <v>268.10592666134085</v>
      </c>
      <c r="G362" s="31">
        <f t="shared" si="16"/>
        <v>171.07472665958528</v>
      </c>
      <c r="H362" s="13">
        <f t="shared" si="15"/>
        <v>42.76868166489632</v>
      </c>
      <c r="I362" s="24"/>
    </row>
    <row r="363" spans="1:9" x14ac:dyDescent="0.25">
      <c r="A363" s="10" t="s">
        <v>3454</v>
      </c>
      <c r="B363" s="65">
        <v>400</v>
      </c>
      <c r="C363" s="43" t="s">
        <v>10</v>
      </c>
      <c r="D363" s="103">
        <v>58.193297286756867</v>
      </c>
      <c r="E363" s="103">
        <v>54.820312766142763</v>
      </c>
      <c r="F363" s="103">
        <v>44.186842362110369</v>
      </c>
      <c r="G363" s="31">
        <f t="shared" si="16"/>
        <v>34.447859139209186</v>
      </c>
      <c r="H363" s="13">
        <f t="shared" si="15"/>
        <v>8.6119647848022964</v>
      </c>
      <c r="I363" s="24"/>
    </row>
    <row r="364" spans="1:9" s="55" customFormat="1" x14ac:dyDescent="0.25">
      <c r="A364" s="10" t="s">
        <v>3455</v>
      </c>
      <c r="B364" s="7">
        <v>400</v>
      </c>
      <c r="C364" s="45" t="s">
        <v>11</v>
      </c>
      <c r="D364" s="103">
        <v>53.100816882242185</v>
      </c>
      <c r="E364" s="103">
        <v>19.740239260984136</v>
      </c>
      <c r="F364" s="103">
        <v>32.721604424336277</v>
      </c>
      <c r="G364" s="31">
        <f t="shared" si="16"/>
        <v>23.132297685705218</v>
      </c>
      <c r="H364" s="13">
        <f t="shared" si="15"/>
        <v>5.7830744214263046</v>
      </c>
      <c r="I364" s="26"/>
    </row>
    <row r="365" spans="1:9" s="55" customFormat="1" x14ac:dyDescent="0.25">
      <c r="A365" s="10" t="s">
        <v>3456</v>
      </c>
      <c r="B365" s="7">
        <v>400</v>
      </c>
      <c r="C365" s="43" t="s">
        <v>10</v>
      </c>
      <c r="D365" s="103">
        <v>54.333795945998283</v>
      </c>
      <c r="E365" s="103">
        <v>46.611257087706477</v>
      </c>
      <c r="F365" s="103">
        <v>30.895311934430744</v>
      </c>
      <c r="G365" s="31">
        <f t="shared" si="16"/>
        <v>28.890618643350759</v>
      </c>
      <c r="H365" s="13">
        <f t="shared" si="15"/>
        <v>7.2226546608376889</v>
      </c>
      <c r="I365" s="26"/>
    </row>
    <row r="366" spans="1:9" s="55" customFormat="1" ht="30" x14ac:dyDescent="0.25">
      <c r="A366" s="10" t="s">
        <v>3457</v>
      </c>
      <c r="B366" s="7">
        <v>400</v>
      </c>
      <c r="C366" s="48" t="s">
        <v>921</v>
      </c>
      <c r="D366" s="103">
        <v>253.65991518157063</v>
      </c>
      <c r="E366" s="103">
        <v>284.38811468265584</v>
      </c>
      <c r="F366" s="103">
        <v>223.65531568643732</v>
      </c>
      <c r="G366" s="31">
        <f t="shared" si="16"/>
        <v>166.91459312166879</v>
      </c>
      <c r="H366" s="13">
        <f t="shared" si="15"/>
        <v>41.728648280417197</v>
      </c>
      <c r="I366" s="26"/>
    </row>
    <row r="367" spans="1:9" s="55" customFormat="1" x14ac:dyDescent="0.25">
      <c r="A367" s="10" t="s">
        <v>3458</v>
      </c>
      <c r="B367" s="7">
        <v>400</v>
      </c>
      <c r="C367" s="43" t="s">
        <v>10</v>
      </c>
      <c r="D367" s="103">
        <v>6.9471127907355399</v>
      </c>
      <c r="E367" s="103">
        <v>5.4660965927779541</v>
      </c>
      <c r="F367" s="103">
        <v>5.975662640500313</v>
      </c>
      <c r="G367" s="31">
        <f t="shared" si="16"/>
        <v>4.0296148228622259</v>
      </c>
      <c r="H367" s="13">
        <f t="shared" si="15"/>
        <v>1.0074037057155565</v>
      </c>
      <c r="I367" s="26"/>
    </row>
    <row r="368" spans="1:9" x14ac:dyDescent="0.25">
      <c r="A368" s="10" t="s">
        <v>2661</v>
      </c>
      <c r="B368" s="65">
        <v>630</v>
      </c>
      <c r="C368" s="45" t="s">
        <v>11</v>
      </c>
      <c r="D368" s="105">
        <v>113.8767776320844</v>
      </c>
      <c r="E368" s="103">
        <v>95.750071010753658</v>
      </c>
      <c r="F368" s="103">
        <v>72.666995439144543</v>
      </c>
      <c r="G368" s="31">
        <f t="shared" si="16"/>
        <v>61.859991033165137</v>
      </c>
      <c r="H368" s="13">
        <f t="shared" si="15"/>
        <v>9.8190461957404978</v>
      </c>
      <c r="I368" s="24"/>
    </row>
    <row r="369" spans="1:9" x14ac:dyDescent="0.25">
      <c r="A369" s="10" t="s">
        <v>2711</v>
      </c>
      <c r="B369" s="65">
        <v>630</v>
      </c>
      <c r="C369" s="43" t="s">
        <v>10</v>
      </c>
      <c r="D369" s="103">
        <v>60.692740908771313</v>
      </c>
      <c r="E369" s="103">
        <v>34.329047977299226</v>
      </c>
      <c r="F369" s="103">
        <v>8.9724724394258448</v>
      </c>
      <c r="G369" s="31">
        <f t="shared" si="16"/>
        <v>22.788609131793773</v>
      </c>
      <c r="H369" s="13">
        <f t="shared" si="15"/>
        <v>3.6172395447291708</v>
      </c>
      <c r="I369" s="24"/>
    </row>
    <row r="370" spans="1:9" s="55" customFormat="1" ht="45" x14ac:dyDescent="0.25">
      <c r="A370" s="10" t="s">
        <v>3481</v>
      </c>
      <c r="B370" s="7">
        <v>2500</v>
      </c>
      <c r="C370" s="48" t="s">
        <v>922</v>
      </c>
      <c r="D370" s="103">
        <v>676.88994468808824</v>
      </c>
      <c r="E370" s="103">
        <v>690.52611859098602</v>
      </c>
      <c r="F370" s="103">
        <v>683.28771436798411</v>
      </c>
      <c r="G370" s="31">
        <f t="shared" si="16"/>
        <v>449.37755447505873</v>
      </c>
      <c r="H370" s="13">
        <f t="shared" si="15"/>
        <v>17.975102179002349</v>
      </c>
      <c r="I370" s="26"/>
    </row>
    <row r="371" spans="1:9" s="55" customFormat="1" x14ac:dyDescent="0.25">
      <c r="A371" s="10" t="s">
        <v>3480</v>
      </c>
      <c r="B371" s="7">
        <v>2500</v>
      </c>
      <c r="C371" s="43" t="s">
        <v>10</v>
      </c>
      <c r="D371" s="103">
        <v>401.59281773897965</v>
      </c>
      <c r="E371" s="103">
        <v>373.54037644209649</v>
      </c>
      <c r="F371" s="103">
        <v>418.18069567617607</v>
      </c>
      <c r="G371" s="31">
        <f t="shared" si="16"/>
        <v>261.49485039738585</v>
      </c>
      <c r="H371" s="13">
        <f t="shared" si="15"/>
        <v>10.459794015895433</v>
      </c>
      <c r="I371" s="26"/>
    </row>
    <row r="372" spans="1:9" s="55" customFormat="1" x14ac:dyDescent="0.25">
      <c r="A372" s="10" t="s">
        <v>3479</v>
      </c>
      <c r="B372" s="7">
        <v>2500</v>
      </c>
      <c r="C372" s="48" t="s">
        <v>923</v>
      </c>
      <c r="D372" s="103">
        <v>266.77666205526458</v>
      </c>
      <c r="E372" s="103">
        <v>274.31556378012107</v>
      </c>
      <c r="F372" s="103">
        <v>309.18601411049832</v>
      </c>
      <c r="G372" s="31">
        <f t="shared" si="16"/>
        <v>186.32430498014136</v>
      </c>
      <c r="H372" s="13">
        <f t="shared" si="15"/>
        <v>7.4529721992056537</v>
      </c>
      <c r="I372" s="26"/>
    </row>
    <row r="373" spans="1:9" s="55" customFormat="1" x14ac:dyDescent="0.25">
      <c r="A373" s="10" t="s">
        <v>3478</v>
      </c>
      <c r="B373" s="7">
        <v>2500</v>
      </c>
      <c r="C373" s="43" t="s">
        <v>10</v>
      </c>
      <c r="D373" s="103">
        <v>513.85647758375012</v>
      </c>
      <c r="E373" s="103">
        <v>543.0800666935786</v>
      </c>
      <c r="F373" s="103">
        <v>527.88789531561486</v>
      </c>
      <c r="G373" s="31">
        <f t="shared" si="16"/>
        <v>347.28786219613369</v>
      </c>
      <c r="H373" s="13">
        <f t="shared" si="15"/>
        <v>13.891514487845347</v>
      </c>
      <c r="I373" s="26"/>
    </row>
    <row r="374" spans="1:9" s="55" customFormat="1" x14ac:dyDescent="0.25">
      <c r="A374" s="10" t="s">
        <v>3477</v>
      </c>
      <c r="B374" s="7">
        <v>2500</v>
      </c>
      <c r="C374" s="48" t="s">
        <v>923</v>
      </c>
      <c r="D374" s="103">
        <v>0</v>
      </c>
      <c r="E374" s="103">
        <v>1.0495894604987386</v>
      </c>
      <c r="F374" s="103">
        <v>0</v>
      </c>
      <c r="G374" s="31">
        <f t="shared" si="16"/>
        <v>0.23000003711062358</v>
      </c>
      <c r="H374" s="13">
        <f t="shared" si="15"/>
        <v>9.2000014844249439E-3</v>
      </c>
      <c r="I374" s="26"/>
    </row>
    <row r="375" spans="1:9" s="55" customFormat="1" x14ac:dyDescent="0.25">
      <c r="A375" s="10" t="s">
        <v>3476</v>
      </c>
      <c r="B375" s="7">
        <v>2500</v>
      </c>
      <c r="C375" s="43" t="s">
        <v>10</v>
      </c>
      <c r="D375" s="103">
        <v>471.34332202487104</v>
      </c>
      <c r="E375" s="103">
        <v>534.41510137645821</v>
      </c>
      <c r="F375" s="103">
        <v>532.45016836658272</v>
      </c>
      <c r="G375" s="31">
        <f t="shared" si="16"/>
        <v>337.07277607607506</v>
      </c>
      <c r="H375" s="13">
        <f t="shared" si="15"/>
        <v>13.482911043043003</v>
      </c>
      <c r="I375" s="26"/>
    </row>
    <row r="376" spans="1:9" s="55" customFormat="1" x14ac:dyDescent="0.25">
      <c r="A376" s="10" t="s">
        <v>3482</v>
      </c>
      <c r="B376" s="7">
        <v>1600</v>
      </c>
      <c r="C376" s="23" t="s">
        <v>11</v>
      </c>
      <c r="D376" s="103">
        <v>116.62290063789204</v>
      </c>
      <c r="E376" s="103">
        <v>164.74582739567376</v>
      </c>
      <c r="F376" s="103">
        <v>123.54874199882188</v>
      </c>
      <c r="G376" s="13">
        <f t="shared" si="16"/>
        <v>88.730914933097225</v>
      </c>
      <c r="H376" s="13">
        <f t="shared" si="15"/>
        <v>5.5456821833185765</v>
      </c>
      <c r="I376" s="26"/>
    </row>
    <row r="377" spans="1:9" s="55" customFormat="1" x14ac:dyDescent="0.25">
      <c r="A377" s="10" t="s">
        <v>3483</v>
      </c>
      <c r="B377" s="7">
        <v>1600</v>
      </c>
      <c r="C377" s="43" t="s">
        <v>10</v>
      </c>
      <c r="D377" s="103">
        <v>160.11338639504464</v>
      </c>
      <c r="E377" s="103">
        <v>163.43748928598134</v>
      </c>
      <c r="F377" s="103">
        <v>160.26946987427354</v>
      </c>
      <c r="G377" s="13">
        <f t="shared" si="16"/>
        <v>106.02116505601798</v>
      </c>
      <c r="H377" s="13">
        <f t="shared" si="15"/>
        <v>6.6263228160011236</v>
      </c>
      <c r="I377" s="26"/>
    </row>
    <row r="378" spans="1:9" s="55" customFormat="1" x14ac:dyDescent="0.25">
      <c r="A378" s="10" t="s">
        <v>3484</v>
      </c>
      <c r="B378" s="7">
        <v>1250</v>
      </c>
      <c r="C378" s="23" t="s">
        <v>11</v>
      </c>
      <c r="D378" s="103">
        <v>253.72102020758865</v>
      </c>
      <c r="E378" s="103">
        <v>209.66358705194494</v>
      </c>
      <c r="F378" s="103">
        <v>217.33516185339403</v>
      </c>
      <c r="G378" s="13">
        <f t="shared" si="16"/>
        <v>149.16839207161289</v>
      </c>
      <c r="H378" s="13">
        <f t="shared" si="15"/>
        <v>11.933471365729032</v>
      </c>
      <c r="I378" s="26"/>
    </row>
    <row r="379" spans="1:9" s="55" customFormat="1" x14ac:dyDescent="0.25">
      <c r="A379" s="10" t="s">
        <v>3485</v>
      </c>
      <c r="B379" s="7">
        <v>1250</v>
      </c>
      <c r="C379" s="43" t="s">
        <v>10</v>
      </c>
      <c r="D379" s="103">
        <v>119.82530535685444</v>
      </c>
      <c r="E379" s="103">
        <v>176.60959669917702</v>
      </c>
      <c r="F379" s="103">
        <v>120.0864764221474</v>
      </c>
      <c r="G379" s="13">
        <f t="shared" si="16"/>
        <v>91.273718070518257</v>
      </c>
      <c r="H379" s="13">
        <f t="shared" si="15"/>
        <v>7.30189744564146</v>
      </c>
      <c r="I379" s="26"/>
    </row>
    <row r="380" spans="1:9" s="55" customFormat="1" x14ac:dyDescent="0.25">
      <c r="A380" s="10" t="s">
        <v>3474</v>
      </c>
      <c r="B380" s="7">
        <v>1250</v>
      </c>
      <c r="C380" s="23" t="s">
        <v>11</v>
      </c>
      <c r="D380" s="103">
        <v>120.09925669276117</v>
      </c>
      <c r="E380" s="103">
        <v>144.32345982071908</v>
      </c>
      <c r="F380" s="103">
        <v>135.04361339797327</v>
      </c>
      <c r="G380" s="13">
        <f t="shared" si="16"/>
        <v>87.536388427929865</v>
      </c>
      <c r="H380" s="13">
        <f t="shared" si="15"/>
        <v>7.0029110742343885</v>
      </c>
      <c r="I380" s="26"/>
    </row>
    <row r="381" spans="1:9" s="55" customFormat="1" x14ac:dyDescent="0.25">
      <c r="A381" s="10" t="s">
        <v>3475</v>
      </c>
      <c r="B381" s="7">
        <v>1250</v>
      </c>
      <c r="C381" s="43" t="s">
        <v>10</v>
      </c>
      <c r="D381" s="103">
        <v>131.25079750376892</v>
      </c>
      <c r="E381" s="103">
        <v>118.9157767331521</v>
      </c>
      <c r="F381" s="103">
        <v>101.44093554174694</v>
      </c>
      <c r="G381" s="13">
        <f t="shared" si="16"/>
        <v>77.048925642832089</v>
      </c>
      <c r="H381" s="13">
        <f t="shared" si="15"/>
        <v>6.1639140514265671</v>
      </c>
      <c r="I381" s="26"/>
    </row>
    <row r="382" spans="1:9" ht="30" x14ac:dyDescent="0.25">
      <c r="A382" s="10" t="s">
        <v>2807</v>
      </c>
      <c r="B382" s="65">
        <v>630</v>
      </c>
      <c r="C382" s="34" t="s">
        <v>210</v>
      </c>
      <c r="D382" s="103">
        <v>0</v>
      </c>
      <c r="E382" s="103">
        <v>0</v>
      </c>
      <c r="F382" s="103">
        <v>0</v>
      </c>
      <c r="G382" s="31">
        <f t="shared" si="16"/>
        <v>0</v>
      </c>
      <c r="H382" s="13">
        <f t="shared" si="15"/>
        <v>0</v>
      </c>
      <c r="I382" s="24"/>
    </row>
    <row r="383" spans="1:9" x14ac:dyDescent="0.25">
      <c r="A383" s="10" t="s">
        <v>2904</v>
      </c>
      <c r="B383" s="65">
        <v>400</v>
      </c>
      <c r="C383" s="43" t="s">
        <v>10</v>
      </c>
      <c r="D383" s="105">
        <v>263.47137330842679</v>
      </c>
      <c r="E383" s="103">
        <v>207.50416816301222</v>
      </c>
      <c r="F383" s="103">
        <v>202.56793849331825</v>
      </c>
      <c r="G383" s="31">
        <f t="shared" si="16"/>
        <v>147.59582790961048</v>
      </c>
      <c r="H383" s="13">
        <f t="shared" si="15"/>
        <v>36.898956977402619</v>
      </c>
      <c r="I383" s="24"/>
    </row>
    <row r="384" spans="1:9" x14ac:dyDescent="0.25">
      <c r="A384" s="10" t="s">
        <v>2662</v>
      </c>
      <c r="B384" s="65">
        <v>400</v>
      </c>
      <c r="C384" s="45" t="s">
        <v>11</v>
      </c>
      <c r="D384" s="103">
        <v>201.50144592595538</v>
      </c>
      <c r="E384" s="103">
        <v>164.7921671081119</v>
      </c>
      <c r="F384" s="103">
        <v>207.82835530811766</v>
      </c>
      <c r="G384" s="31">
        <f t="shared" si="16"/>
        <v>125.80926066271743</v>
      </c>
      <c r="H384" s="13">
        <f t="shared" si="15"/>
        <v>31.452315165679355</v>
      </c>
      <c r="I384" s="24"/>
    </row>
    <row r="385" spans="1:9" x14ac:dyDescent="0.25">
      <c r="A385" s="10" t="s">
        <v>2712</v>
      </c>
      <c r="B385" s="65">
        <v>630</v>
      </c>
      <c r="C385" s="43" t="s">
        <v>10</v>
      </c>
      <c r="D385" s="105">
        <v>39.620725468515396</v>
      </c>
      <c r="E385" s="103">
        <v>49.079973840128133</v>
      </c>
      <c r="F385" s="103">
        <v>41.490117968682036</v>
      </c>
      <c r="G385" s="31">
        <f t="shared" si="16"/>
        <v>28.52914775937127</v>
      </c>
      <c r="H385" s="13">
        <f t="shared" si="15"/>
        <v>4.528436152281154</v>
      </c>
      <c r="I385" s="24"/>
    </row>
    <row r="386" spans="1:9" ht="30" customHeight="1" x14ac:dyDescent="0.25">
      <c r="A386" s="57">
        <v>6277</v>
      </c>
      <c r="B386" s="65">
        <v>400</v>
      </c>
      <c r="C386" s="12" t="s">
        <v>467</v>
      </c>
      <c r="D386" s="103">
        <v>143.57249458724462</v>
      </c>
      <c r="E386" s="103">
        <v>183.23647352350986</v>
      </c>
      <c r="F386" s="103">
        <v>132.51685051246139</v>
      </c>
      <c r="G386" s="13">
        <f t="shared" si="16"/>
        <v>100.65359772096737</v>
      </c>
      <c r="H386" s="13">
        <f t="shared" si="15"/>
        <v>25.163399430241839</v>
      </c>
      <c r="I386" s="34"/>
    </row>
    <row r="387" spans="1:9" ht="15" customHeight="1" x14ac:dyDescent="0.25">
      <c r="A387" s="57">
        <v>6278</v>
      </c>
      <c r="B387" s="65">
        <v>400</v>
      </c>
      <c r="C387" s="14" t="s">
        <v>10</v>
      </c>
      <c r="D387" s="103">
        <v>123.30682917524453</v>
      </c>
      <c r="E387" s="103">
        <v>183.70477958089191</v>
      </c>
      <c r="F387" s="103">
        <v>167.57474907548729</v>
      </c>
      <c r="G387" s="13">
        <f t="shared" si="16"/>
        <v>103.99769054616981</v>
      </c>
      <c r="H387" s="13">
        <f t="shared" si="15"/>
        <v>25.999422636542452</v>
      </c>
      <c r="I387" s="34"/>
    </row>
    <row r="388" spans="1:9" ht="30" x14ac:dyDescent="0.25">
      <c r="A388" s="57" t="s">
        <v>2936</v>
      </c>
      <c r="B388" s="65">
        <v>400</v>
      </c>
      <c r="C388" s="12" t="s">
        <v>468</v>
      </c>
      <c r="D388" s="103">
        <v>0</v>
      </c>
      <c r="E388" s="103">
        <v>0</v>
      </c>
      <c r="F388" s="103">
        <v>4.7870058178968318</v>
      </c>
      <c r="G388" s="31">
        <f t="shared" si="16"/>
        <v>1.0489925415617924</v>
      </c>
      <c r="H388" s="13">
        <f t="shared" si="15"/>
        <v>0.26224813539044811</v>
      </c>
      <c r="I388" s="34" t="s">
        <v>1134</v>
      </c>
    </row>
    <row r="389" spans="1:9" x14ac:dyDescent="0.25">
      <c r="A389" s="57" t="s">
        <v>3084</v>
      </c>
      <c r="B389" s="65">
        <v>400</v>
      </c>
      <c r="C389" s="14" t="s">
        <v>10</v>
      </c>
      <c r="D389" s="103">
        <v>69.39550171456807</v>
      </c>
      <c r="E389" s="103">
        <v>89.290719613920842</v>
      </c>
      <c r="F389" s="103">
        <v>85.804125749357283</v>
      </c>
      <c r="G389" s="31">
        <f t="shared" si="16"/>
        <v>53.575984722992033</v>
      </c>
      <c r="H389" s="13">
        <f t="shared" si="15"/>
        <v>13.393996180748008</v>
      </c>
      <c r="I389" s="34" t="s">
        <v>1134</v>
      </c>
    </row>
    <row r="390" spans="1:9" ht="30" customHeight="1" x14ac:dyDescent="0.25">
      <c r="A390" s="57">
        <v>6280</v>
      </c>
      <c r="B390" s="65">
        <v>400</v>
      </c>
      <c r="C390" s="12" t="s">
        <v>11</v>
      </c>
      <c r="D390" s="103">
        <v>0</v>
      </c>
      <c r="E390" s="103">
        <v>0</v>
      </c>
      <c r="F390" s="103">
        <v>0</v>
      </c>
      <c r="G390" s="31">
        <f t="shared" si="16"/>
        <v>0</v>
      </c>
      <c r="H390" s="13">
        <f t="shared" ref="H390:H453" si="17">G390/B390*100</f>
        <v>0</v>
      </c>
      <c r="I390" s="34" t="s">
        <v>3621</v>
      </c>
    </row>
    <row r="391" spans="1:9" ht="30" customHeight="1" x14ac:dyDescent="0.25">
      <c r="A391" s="57">
        <v>6281</v>
      </c>
      <c r="B391" s="65">
        <v>400</v>
      </c>
      <c r="C391" s="12" t="s">
        <v>11</v>
      </c>
      <c r="D391" s="103">
        <v>0</v>
      </c>
      <c r="E391" s="103">
        <v>0</v>
      </c>
      <c r="F391" s="103">
        <v>0</v>
      </c>
      <c r="G391" s="31">
        <f t="shared" si="16"/>
        <v>0</v>
      </c>
      <c r="H391" s="13">
        <f t="shared" si="17"/>
        <v>0</v>
      </c>
      <c r="I391" s="34" t="s">
        <v>3621</v>
      </c>
    </row>
    <row r="392" spans="1:9" ht="30" customHeight="1" x14ac:dyDescent="0.25">
      <c r="A392" s="57">
        <v>6282</v>
      </c>
      <c r="B392" s="65">
        <v>630</v>
      </c>
      <c r="C392" s="12" t="s">
        <v>11</v>
      </c>
      <c r="D392" s="103">
        <v>0</v>
      </c>
      <c r="E392" s="103">
        <v>0</v>
      </c>
      <c r="F392" s="103">
        <v>0</v>
      </c>
      <c r="G392" s="31">
        <f t="shared" si="16"/>
        <v>0</v>
      </c>
      <c r="H392" s="13">
        <f t="shared" si="17"/>
        <v>0</v>
      </c>
      <c r="I392" s="34" t="s">
        <v>3621</v>
      </c>
    </row>
    <row r="393" spans="1:9" ht="30" customHeight="1" x14ac:dyDescent="0.25">
      <c r="A393" s="57">
        <v>6283</v>
      </c>
      <c r="B393" s="65">
        <v>630</v>
      </c>
      <c r="C393" s="12" t="s">
        <v>11</v>
      </c>
      <c r="D393" s="103">
        <v>0</v>
      </c>
      <c r="E393" s="103">
        <v>0</v>
      </c>
      <c r="F393" s="103">
        <v>0</v>
      </c>
      <c r="G393" s="31">
        <f t="shared" si="16"/>
        <v>0</v>
      </c>
      <c r="H393" s="13">
        <f t="shared" si="17"/>
        <v>0</v>
      </c>
      <c r="I393" s="34" t="s">
        <v>3621</v>
      </c>
    </row>
    <row r="394" spans="1:9" ht="30" customHeight="1" x14ac:dyDescent="0.25">
      <c r="A394" s="57">
        <v>6284</v>
      </c>
      <c r="B394" s="65">
        <v>630</v>
      </c>
      <c r="C394" s="12" t="s">
        <v>11</v>
      </c>
      <c r="D394" s="103">
        <v>0</v>
      </c>
      <c r="E394" s="103">
        <v>0</v>
      </c>
      <c r="F394" s="103">
        <v>0</v>
      </c>
      <c r="G394" s="31">
        <f t="shared" si="16"/>
        <v>0</v>
      </c>
      <c r="H394" s="13">
        <f t="shared" si="17"/>
        <v>0</v>
      </c>
      <c r="I394" s="34" t="s">
        <v>3621</v>
      </c>
    </row>
    <row r="395" spans="1:9" ht="30" customHeight="1" x14ac:dyDescent="0.25">
      <c r="A395" s="57">
        <v>6285</v>
      </c>
      <c r="B395" s="65">
        <v>630</v>
      </c>
      <c r="C395" s="12" t="s">
        <v>11</v>
      </c>
      <c r="D395" s="103">
        <v>0</v>
      </c>
      <c r="E395" s="103">
        <v>0</v>
      </c>
      <c r="F395" s="103">
        <v>0</v>
      </c>
      <c r="G395" s="31">
        <f t="shared" si="16"/>
        <v>0</v>
      </c>
      <c r="H395" s="13">
        <f t="shared" si="17"/>
        <v>0</v>
      </c>
      <c r="I395" s="34" t="s">
        <v>3621</v>
      </c>
    </row>
    <row r="396" spans="1:9" ht="15" customHeight="1" x14ac:dyDescent="0.25">
      <c r="A396" s="57">
        <v>6286</v>
      </c>
      <c r="B396" s="65">
        <v>250</v>
      </c>
      <c r="C396" s="12" t="s">
        <v>469</v>
      </c>
      <c r="D396" s="103">
        <v>139.31300646665051</v>
      </c>
      <c r="E396" s="103">
        <v>71.260739334882416</v>
      </c>
      <c r="F396" s="103">
        <v>106.75955596564538</v>
      </c>
      <c r="G396" s="13">
        <f t="shared" si="16"/>
        <v>69.538304193914342</v>
      </c>
      <c r="H396" s="13">
        <f t="shared" si="17"/>
        <v>27.815321677565734</v>
      </c>
      <c r="I396" s="34"/>
    </row>
    <row r="397" spans="1:9" ht="15" customHeight="1" x14ac:dyDescent="0.25">
      <c r="A397" s="57">
        <v>6287</v>
      </c>
      <c r="B397" s="65">
        <v>250</v>
      </c>
      <c r="C397" s="14" t="s">
        <v>10</v>
      </c>
      <c r="D397" s="103">
        <v>46.420002962398243</v>
      </c>
      <c r="E397" s="103">
        <v>64.661811250138044</v>
      </c>
      <c r="F397" s="103">
        <v>60.948958733823893</v>
      </c>
      <c r="G397" s="13">
        <f t="shared" si="16"/>
        <v>37.697676711645727</v>
      </c>
      <c r="H397" s="13">
        <f t="shared" si="17"/>
        <v>15.079070684658291</v>
      </c>
      <c r="I397" s="34"/>
    </row>
    <row r="398" spans="1:9" ht="15" customHeight="1" x14ac:dyDescent="0.25">
      <c r="A398" s="57">
        <v>6288</v>
      </c>
      <c r="B398" s="65">
        <v>315</v>
      </c>
      <c r="C398" s="12" t="s">
        <v>11</v>
      </c>
      <c r="D398" s="105">
        <v>137.63427032872173</v>
      </c>
      <c r="E398" s="103">
        <v>101.81241749910485</v>
      </c>
      <c r="F398" s="103">
        <v>99.721979883988197</v>
      </c>
      <c r="G398" s="31">
        <f t="shared" si="16"/>
        <v>74.32316071791567</v>
      </c>
      <c r="H398" s="13">
        <f t="shared" si="17"/>
        <v>23.594654196163706</v>
      </c>
      <c r="I398" s="34"/>
    </row>
    <row r="399" spans="1:9" ht="15" customHeight="1" x14ac:dyDescent="0.25">
      <c r="A399" s="57">
        <v>6289</v>
      </c>
      <c r="B399" s="65">
        <v>400</v>
      </c>
      <c r="C399" s="12" t="s">
        <v>11</v>
      </c>
      <c r="D399" s="105">
        <v>123.16641577787129</v>
      </c>
      <c r="E399" s="103">
        <v>102.49333395050743</v>
      </c>
      <c r="F399" s="103">
        <v>92.502729316097813</v>
      </c>
      <c r="G399" s="31">
        <f t="shared" si="16"/>
        <v>69.720004574612958</v>
      </c>
      <c r="H399" s="13">
        <f t="shared" si="17"/>
        <v>17.430001143653239</v>
      </c>
      <c r="I399" s="34"/>
    </row>
    <row r="400" spans="1:9" ht="15" customHeight="1" x14ac:dyDescent="0.25">
      <c r="A400" s="57">
        <v>6290</v>
      </c>
      <c r="B400" s="65">
        <v>200</v>
      </c>
      <c r="C400" s="12" t="s">
        <v>470</v>
      </c>
      <c r="D400" s="105">
        <v>1.2050872351061126</v>
      </c>
      <c r="E400" s="103">
        <v>0</v>
      </c>
      <c r="F400" s="103">
        <v>6.9739788552638817</v>
      </c>
      <c r="G400" s="31">
        <f t="shared" si="16"/>
        <v>1.7923060159364115</v>
      </c>
      <c r="H400" s="13">
        <f t="shared" si="17"/>
        <v>0.89615300796820563</v>
      </c>
      <c r="I400" s="34"/>
    </row>
    <row r="401" spans="1:9" ht="15" customHeight="1" x14ac:dyDescent="0.25">
      <c r="A401" s="57">
        <v>6291</v>
      </c>
      <c r="B401" s="65">
        <v>200</v>
      </c>
      <c r="C401" s="14" t="s">
        <v>10</v>
      </c>
      <c r="D401" s="105">
        <v>3.467810873131226</v>
      </c>
      <c r="E401" s="103">
        <v>5.373287686329145</v>
      </c>
      <c r="F401" s="103">
        <v>0</v>
      </c>
      <c r="G401" s="31">
        <f t="shared" si="16"/>
        <v>1.9373793976630826</v>
      </c>
      <c r="H401" s="13">
        <f t="shared" si="17"/>
        <v>0.96868969883154121</v>
      </c>
      <c r="I401" s="34"/>
    </row>
    <row r="402" spans="1:9" ht="15" customHeight="1" x14ac:dyDescent="0.25">
      <c r="A402" s="57">
        <v>6292</v>
      </c>
      <c r="B402" s="65">
        <v>400</v>
      </c>
      <c r="C402" s="12" t="s">
        <v>11</v>
      </c>
      <c r="D402" s="103">
        <v>34.988184666895293</v>
      </c>
      <c r="E402" s="103">
        <v>43.495051950367859</v>
      </c>
      <c r="F402" s="103">
        <v>26.975671318536854</v>
      </c>
      <c r="G402" s="13">
        <f t="shared" si="16"/>
        <v>23.109562025664971</v>
      </c>
      <c r="H402" s="13">
        <f t="shared" si="17"/>
        <v>5.7773905064162427</v>
      </c>
      <c r="I402" s="34"/>
    </row>
    <row r="403" spans="1:9" ht="15" customHeight="1" x14ac:dyDescent="0.25">
      <c r="A403" s="57">
        <v>6293</v>
      </c>
      <c r="B403" s="65">
        <v>400</v>
      </c>
      <c r="C403" s="12" t="s">
        <v>11</v>
      </c>
      <c r="D403" s="103">
        <v>49.47672795890162</v>
      </c>
      <c r="E403" s="103">
        <v>103.6619786704736</v>
      </c>
      <c r="F403" s="103">
        <v>101.87995984004188</v>
      </c>
      <c r="G403" s="13">
        <f t="shared" ref="G403:G466" si="18">(D403+E403+F403)/3*0.38*1.73</f>
        <v>55.883090445664934</v>
      </c>
      <c r="H403" s="13">
        <f t="shared" si="17"/>
        <v>13.970772611416232</v>
      </c>
      <c r="I403" s="34"/>
    </row>
    <row r="404" spans="1:9" ht="15" customHeight="1" x14ac:dyDescent="0.25">
      <c r="A404" s="57">
        <v>6294</v>
      </c>
      <c r="B404" s="65">
        <v>400</v>
      </c>
      <c r="C404" s="12" t="s">
        <v>11</v>
      </c>
      <c r="D404" s="105">
        <v>69.113032857811689</v>
      </c>
      <c r="E404" s="103">
        <v>37.005356129715679</v>
      </c>
      <c r="F404" s="103">
        <v>134.50783260983297</v>
      </c>
      <c r="G404" s="13">
        <f t="shared" si="18"/>
        <v>52.729226026034894</v>
      </c>
      <c r="H404" s="13">
        <f t="shared" si="17"/>
        <v>13.182306506508723</v>
      </c>
      <c r="I404" s="34"/>
    </row>
    <row r="405" spans="1:9" ht="15" customHeight="1" x14ac:dyDescent="0.25">
      <c r="A405" s="57">
        <v>6295</v>
      </c>
      <c r="B405" s="65">
        <v>400</v>
      </c>
      <c r="C405" s="12" t="s">
        <v>11</v>
      </c>
      <c r="D405" s="105">
        <v>109.38976827840628</v>
      </c>
      <c r="E405" s="103">
        <v>94.839866889658339</v>
      </c>
      <c r="F405" s="103">
        <v>97.980010982831075</v>
      </c>
      <c r="G405" s="31">
        <f t="shared" si="18"/>
        <v>66.224207126532946</v>
      </c>
      <c r="H405" s="13">
        <f t="shared" si="17"/>
        <v>16.556051781633236</v>
      </c>
      <c r="I405" s="34"/>
    </row>
    <row r="406" spans="1:9" ht="30" x14ac:dyDescent="0.25">
      <c r="A406" s="57" t="s">
        <v>2986</v>
      </c>
      <c r="B406" s="65">
        <v>400</v>
      </c>
      <c r="C406" s="12" t="s">
        <v>471</v>
      </c>
      <c r="D406" s="103">
        <v>236.91975487322389</v>
      </c>
      <c r="E406" s="103">
        <v>131.26692862829287</v>
      </c>
      <c r="F406" s="103">
        <v>230.03941402796644</v>
      </c>
      <c r="G406" s="13">
        <f t="shared" si="18"/>
        <v>131.09127883862743</v>
      </c>
      <c r="H406" s="13">
        <f t="shared" si="17"/>
        <v>32.772819709656858</v>
      </c>
      <c r="I406" s="34"/>
    </row>
    <row r="407" spans="1:9" x14ac:dyDescent="0.25">
      <c r="A407" s="57" t="s">
        <v>3085</v>
      </c>
      <c r="B407" s="65">
        <v>400</v>
      </c>
      <c r="C407" s="14" t="s">
        <v>10</v>
      </c>
      <c r="D407" s="103">
        <v>27.460928407912206</v>
      </c>
      <c r="E407" s="103">
        <v>10.348020963270557</v>
      </c>
      <c r="F407" s="103">
        <v>22.565153866698786</v>
      </c>
      <c r="G407" s="13">
        <f t="shared" si="18"/>
        <v>13.229978489527777</v>
      </c>
      <c r="H407" s="13">
        <f t="shared" si="17"/>
        <v>3.3074946223819444</v>
      </c>
      <c r="I407" s="34"/>
    </row>
    <row r="408" spans="1:9" x14ac:dyDescent="0.25">
      <c r="A408" s="57" t="s">
        <v>2987</v>
      </c>
      <c r="B408" s="65">
        <v>320</v>
      </c>
      <c r="C408" s="12" t="s">
        <v>11</v>
      </c>
      <c r="D408" s="103">
        <v>68.859756274914076</v>
      </c>
      <c r="E408" s="103">
        <v>69.384566730411535</v>
      </c>
      <c r="F408" s="103">
        <v>83.971518508016274</v>
      </c>
      <c r="G408" s="13">
        <f t="shared" si="18"/>
        <v>48.694898070290321</v>
      </c>
      <c r="H408" s="13">
        <f t="shared" si="17"/>
        <v>15.217155646965724</v>
      </c>
      <c r="I408" s="34"/>
    </row>
    <row r="409" spans="1:9" x14ac:dyDescent="0.25">
      <c r="A409" s="57" t="s">
        <v>3086</v>
      </c>
      <c r="B409" s="65">
        <v>400</v>
      </c>
      <c r="C409" s="12" t="s">
        <v>11</v>
      </c>
      <c r="D409" s="103">
        <v>84.794508471328157</v>
      </c>
      <c r="E409" s="103">
        <v>93.622121901212822</v>
      </c>
      <c r="F409" s="103">
        <v>69.988022743729744</v>
      </c>
      <c r="G409" s="13">
        <f t="shared" si="18"/>
        <v>54.433739652878785</v>
      </c>
      <c r="H409" s="13">
        <f t="shared" si="17"/>
        <v>13.608434913219696</v>
      </c>
      <c r="I409" s="34"/>
    </row>
    <row r="410" spans="1:9" ht="30" customHeight="1" x14ac:dyDescent="0.25">
      <c r="A410" s="57">
        <v>6298</v>
      </c>
      <c r="B410" s="65">
        <v>630</v>
      </c>
      <c r="C410" s="12" t="s">
        <v>472</v>
      </c>
      <c r="D410" s="105">
        <v>207.41648715065384</v>
      </c>
      <c r="E410" s="103">
        <v>235.3400488778488</v>
      </c>
      <c r="F410" s="103">
        <v>205.39919929413458</v>
      </c>
      <c r="G410" s="31">
        <f t="shared" si="18"/>
        <v>142.03252680036724</v>
      </c>
      <c r="H410" s="13">
        <f t="shared" si="17"/>
        <v>22.544845523867814</v>
      </c>
      <c r="I410" s="34"/>
    </row>
    <row r="411" spans="1:9" ht="15" customHeight="1" x14ac:dyDescent="0.25">
      <c r="A411" s="57">
        <v>6299</v>
      </c>
      <c r="B411" s="65">
        <v>630</v>
      </c>
      <c r="C411" s="14" t="s">
        <v>10</v>
      </c>
      <c r="D411" s="105">
        <v>156.42995440729899</v>
      </c>
      <c r="E411" s="103">
        <v>175.85181727607687</v>
      </c>
      <c r="F411" s="103">
        <v>135.55650037710964</v>
      </c>
      <c r="G411" s="31">
        <f t="shared" si="18"/>
        <v>102.51896001752104</v>
      </c>
      <c r="H411" s="13">
        <f t="shared" si="17"/>
        <v>16.272850796431911</v>
      </c>
      <c r="I411" s="34"/>
    </row>
    <row r="412" spans="1:9" ht="15" customHeight="1" x14ac:dyDescent="0.25">
      <c r="A412" s="57">
        <v>6300</v>
      </c>
      <c r="B412" s="65">
        <v>315</v>
      </c>
      <c r="C412" s="12" t="s">
        <v>473</v>
      </c>
      <c r="D412" s="118">
        <v>171.65922587274301</v>
      </c>
      <c r="E412" s="108">
        <v>135.82897176505008</v>
      </c>
      <c r="F412" s="119">
        <v>105.32434054587931</v>
      </c>
      <c r="G412" s="31">
        <f t="shared" si="18"/>
        <v>90.460987533982077</v>
      </c>
      <c r="H412" s="13">
        <f t="shared" si="17"/>
        <v>28.71777382031177</v>
      </c>
      <c r="I412" s="34"/>
    </row>
    <row r="413" spans="1:9" ht="15" customHeight="1" x14ac:dyDescent="0.25">
      <c r="A413" s="57">
        <v>6301</v>
      </c>
      <c r="B413" s="65">
        <v>400</v>
      </c>
      <c r="C413" s="14" t="s">
        <v>10</v>
      </c>
      <c r="D413" s="105">
        <v>43.190467476113689</v>
      </c>
      <c r="E413" s="103">
        <v>12.881479779069595</v>
      </c>
      <c r="F413" s="103">
        <v>24.153861719796634</v>
      </c>
      <c r="G413" s="31">
        <f t="shared" si="18"/>
        <v>17.580148940050599</v>
      </c>
      <c r="H413" s="13">
        <f t="shared" si="17"/>
        <v>4.3950372350126496</v>
      </c>
      <c r="I413" s="34"/>
    </row>
    <row r="414" spans="1:9" ht="15" customHeight="1" x14ac:dyDescent="0.25">
      <c r="A414" s="57">
        <v>6302</v>
      </c>
      <c r="B414" s="65">
        <v>400</v>
      </c>
      <c r="C414" s="12" t="s">
        <v>11</v>
      </c>
      <c r="D414" s="103">
        <v>121.44140993837537</v>
      </c>
      <c r="E414" s="103">
        <v>171.45280953128017</v>
      </c>
      <c r="F414" s="103">
        <v>237.78668954733254</v>
      </c>
      <c r="G414" s="31">
        <f t="shared" si="18"/>
        <v>116.28987652925596</v>
      </c>
      <c r="H414" s="13">
        <f t="shared" si="17"/>
        <v>29.072469132313987</v>
      </c>
      <c r="I414" s="34"/>
    </row>
    <row r="415" spans="1:9" ht="15" customHeight="1" x14ac:dyDescent="0.25">
      <c r="A415" s="57">
        <v>6303</v>
      </c>
      <c r="B415" s="65">
        <v>400</v>
      </c>
      <c r="C415" s="12" t="s">
        <v>11</v>
      </c>
      <c r="D415" s="103">
        <v>159.7524578896325</v>
      </c>
      <c r="E415" s="103">
        <v>198.68438453993429</v>
      </c>
      <c r="F415" s="103">
        <v>195.87183406271998</v>
      </c>
      <c r="G415" s="31">
        <f t="shared" si="18"/>
        <v>121.46750797534312</v>
      </c>
      <c r="H415" s="13">
        <f t="shared" si="17"/>
        <v>30.366876993835778</v>
      </c>
      <c r="I415" s="34"/>
    </row>
    <row r="416" spans="1:9" ht="30" x14ac:dyDescent="0.25">
      <c r="A416" s="57" t="s">
        <v>2970</v>
      </c>
      <c r="B416" s="65">
        <v>250</v>
      </c>
      <c r="C416" s="12" t="s">
        <v>474</v>
      </c>
      <c r="D416" s="103">
        <v>120.06842423447029</v>
      </c>
      <c r="E416" s="103">
        <v>91.383979375763673</v>
      </c>
      <c r="F416" s="103">
        <v>117.0444591444784</v>
      </c>
      <c r="G416" s="31">
        <f t="shared" si="18"/>
        <v>71.984612524982623</v>
      </c>
      <c r="H416" s="13">
        <f t="shared" si="17"/>
        <v>28.793845009993046</v>
      </c>
      <c r="I416" s="34"/>
    </row>
    <row r="417" spans="1:9" x14ac:dyDescent="0.25">
      <c r="A417" s="57" t="s">
        <v>2971</v>
      </c>
      <c r="B417" s="65">
        <v>250</v>
      </c>
      <c r="C417" s="14" t="s">
        <v>10</v>
      </c>
      <c r="D417" s="105">
        <v>58.544222938996988</v>
      </c>
      <c r="E417" s="103">
        <v>71.86765809484551</v>
      </c>
      <c r="F417" s="103">
        <v>76.603896179091322</v>
      </c>
      <c r="G417" s="31">
        <f t="shared" si="18"/>
        <v>45.364057313260901</v>
      </c>
      <c r="H417" s="13">
        <f t="shared" si="17"/>
        <v>18.145622925304362</v>
      </c>
      <c r="I417" s="34"/>
    </row>
    <row r="418" spans="1:9" x14ac:dyDescent="0.25">
      <c r="A418" s="57" t="s">
        <v>2972</v>
      </c>
      <c r="B418" s="65">
        <v>630</v>
      </c>
      <c r="C418" s="14" t="s">
        <v>10</v>
      </c>
      <c r="D418" s="103">
        <v>205.29995221840292</v>
      </c>
      <c r="E418" s="103">
        <v>191.61608787818722</v>
      </c>
      <c r="F418" s="103">
        <v>163.65728864083391</v>
      </c>
      <c r="G418" s="31">
        <f t="shared" si="18"/>
        <v>122.8403021039942</v>
      </c>
      <c r="H418" s="13">
        <f t="shared" si="17"/>
        <v>19.498460651427653</v>
      </c>
      <c r="I418" s="34"/>
    </row>
    <row r="419" spans="1:9" x14ac:dyDescent="0.25">
      <c r="A419" s="57" t="s">
        <v>2973</v>
      </c>
      <c r="B419" s="65">
        <v>630</v>
      </c>
      <c r="C419" s="14" t="s">
        <v>10</v>
      </c>
      <c r="D419" s="103">
        <v>21.118972193113148</v>
      </c>
      <c r="E419" s="103">
        <v>19.473049775893166</v>
      </c>
      <c r="F419" s="103">
        <v>28.915519350236671</v>
      </c>
      <c r="G419" s="31">
        <f t="shared" si="18"/>
        <v>15.231419221090114</v>
      </c>
      <c r="H419" s="13">
        <f t="shared" si="17"/>
        <v>2.4176855906492243</v>
      </c>
      <c r="I419" s="34"/>
    </row>
    <row r="420" spans="1:9" x14ac:dyDescent="0.25">
      <c r="A420" s="57" t="s">
        <v>2988</v>
      </c>
      <c r="B420" s="65">
        <v>315</v>
      </c>
      <c r="C420" s="12" t="s">
        <v>475</v>
      </c>
      <c r="D420" s="103">
        <v>34.8884654630182</v>
      </c>
      <c r="E420" s="103">
        <v>33.904605867343143</v>
      </c>
      <c r="F420" s="103">
        <v>15.980825972145301</v>
      </c>
      <c r="G420" s="31">
        <f t="shared" si="18"/>
        <v>18.576786695555956</v>
      </c>
      <c r="H420" s="13">
        <f t="shared" si="17"/>
        <v>5.8973926017637961</v>
      </c>
      <c r="I420" s="34"/>
    </row>
    <row r="421" spans="1:9" x14ac:dyDescent="0.25">
      <c r="A421" s="57" t="s">
        <v>3087</v>
      </c>
      <c r="B421" s="65">
        <v>315</v>
      </c>
      <c r="C421" s="14" t="s">
        <v>10</v>
      </c>
      <c r="D421" s="105">
        <v>108.02488024963444</v>
      </c>
      <c r="E421" s="103">
        <v>114.85913388962568</v>
      </c>
      <c r="F421" s="103">
        <v>80.631283401859633</v>
      </c>
      <c r="G421" s="31">
        <f t="shared" si="18"/>
        <v>66.510318867844035</v>
      </c>
      <c r="H421" s="13">
        <f t="shared" si="17"/>
        <v>21.114386942172708</v>
      </c>
      <c r="I421" s="34"/>
    </row>
    <row r="422" spans="1:9" x14ac:dyDescent="0.25">
      <c r="A422" s="57" t="s">
        <v>2989</v>
      </c>
      <c r="B422" s="65">
        <v>400</v>
      </c>
      <c r="C422" s="12" t="s">
        <v>476</v>
      </c>
      <c r="D422" s="105">
        <v>186.50128421100095</v>
      </c>
      <c r="E422" s="103">
        <v>207.13568047092798</v>
      </c>
      <c r="F422" s="103">
        <v>67.99484804088894</v>
      </c>
      <c r="G422" s="31">
        <f t="shared" si="18"/>
        <v>101.15891789466015</v>
      </c>
      <c r="H422" s="13">
        <f t="shared" si="17"/>
        <v>25.289729473665034</v>
      </c>
      <c r="I422" s="34"/>
    </row>
    <row r="423" spans="1:9" x14ac:dyDescent="0.25">
      <c r="A423" s="57" t="s">
        <v>3088</v>
      </c>
      <c r="B423" s="65">
        <v>400</v>
      </c>
      <c r="C423" s="14" t="s">
        <v>10</v>
      </c>
      <c r="D423" s="103">
        <v>67.854666501366594</v>
      </c>
      <c r="E423" s="103">
        <v>63.687787522925738</v>
      </c>
      <c r="F423" s="103">
        <v>90.522795331898152</v>
      </c>
      <c r="G423" s="31">
        <f t="shared" si="18"/>
        <v>48.661898308919874</v>
      </c>
      <c r="H423" s="13">
        <f t="shared" si="17"/>
        <v>12.165474577229968</v>
      </c>
      <c r="I423" s="34"/>
    </row>
    <row r="424" spans="1:9" ht="30" x14ac:dyDescent="0.25">
      <c r="A424" s="57" t="s">
        <v>2990</v>
      </c>
      <c r="B424" s="65">
        <v>630</v>
      </c>
      <c r="C424" s="12" t="s">
        <v>477</v>
      </c>
      <c r="D424" s="105">
        <v>157.72185437442963</v>
      </c>
      <c r="E424" s="103">
        <v>124.26498250189641</v>
      </c>
      <c r="F424" s="103">
        <v>126.71908811638043</v>
      </c>
      <c r="G424" s="31">
        <f t="shared" si="18"/>
        <v>89.561091696735076</v>
      </c>
      <c r="H424" s="13">
        <f t="shared" si="17"/>
        <v>14.21604630106906</v>
      </c>
      <c r="I424" s="34"/>
    </row>
    <row r="425" spans="1:9" x14ac:dyDescent="0.25">
      <c r="A425" s="57" t="s">
        <v>3089</v>
      </c>
      <c r="B425" s="65">
        <v>630</v>
      </c>
      <c r="C425" s="14" t="s">
        <v>10</v>
      </c>
      <c r="D425" s="103">
        <v>125.18492601294939</v>
      </c>
      <c r="E425" s="103">
        <v>109.0192031467727</v>
      </c>
      <c r="F425" s="103">
        <v>138.05928552269282</v>
      </c>
      <c r="G425" s="31">
        <f t="shared" si="18"/>
        <v>81.575322937406526</v>
      </c>
      <c r="H425" s="13">
        <f t="shared" si="17"/>
        <v>12.948463958318495</v>
      </c>
      <c r="I425" s="34"/>
    </row>
    <row r="426" spans="1:9" x14ac:dyDescent="0.25">
      <c r="A426" s="57" t="s">
        <v>2991</v>
      </c>
      <c r="B426" s="65">
        <v>400</v>
      </c>
      <c r="C426" s="12" t="s">
        <v>11</v>
      </c>
      <c r="D426" s="103">
        <v>270.49469373390497</v>
      </c>
      <c r="E426" s="103">
        <v>243.35983958744941</v>
      </c>
      <c r="F426" s="103">
        <v>220.34376673040586</v>
      </c>
      <c r="G426" s="31">
        <f t="shared" si="18"/>
        <v>160.88732081800907</v>
      </c>
      <c r="H426" s="13">
        <f t="shared" si="17"/>
        <v>40.221830204502268</v>
      </c>
      <c r="I426" s="34"/>
    </row>
    <row r="427" spans="1:9" x14ac:dyDescent="0.25">
      <c r="A427" s="57" t="s">
        <v>3090</v>
      </c>
      <c r="B427" s="65">
        <v>400</v>
      </c>
      <c r="C427" s="12" t="s">
        <v>11</v>
      </c>
      <c r="D427" s="103">
        <v>281.84290292680856</v>
      </c>
      <c r="E427" s="103">
        <v>235.73307367469343</v>
      </c>
      <c r="F427" s="103">
        <v>338.44757496830061</v>
      </c>
      <c r="G427" s="31">
        <f t="shared" si="18"/>
        <v>187.58329426732942</v>
      </c>
      <c r="H427" s="13">
        <f t="shared" si="17"/>
        <v>46.895823566832355</v>
      </c>
      <c r="I427" s="34"/>
    </row>
    <row r="428" spans="1:9" x14ac:dyDescent="0.25">
      <c r="A428" s="57" t="s">
        <v>2992</v>
      </c>
      <c r="B428" s="65">
        <v>250</v>
      </c>
      <c r="C428" s="12" t="s">
        <v>11</v>
      </c>
      <c r="D428" s="103">
        <v>146.96874428724001</v>
      </c>
      <c r="E428" s="103">
        <v>113.3550717031035</v>
      </c>
      <c r="F428" s="103">
        <v>144.49796450800508</v>
      </c>
      <c r="G428" s="31">
        <f t="shared" si="18"/>
        <v>88.709946166538131</v>
      </c>
      <c r="H428" s="13">
        <f t="shared" si="17"/>
        <v>35.483978466615248</v>
      </c>
      <c r="I428" s="34"/>
    </row>
    <row r="429" spans="1:9" x14ac:dyDescent="0.25">
      <c r="A429" s="57" t="s">
        <v>3091</v>
      </c>
      <c r="B429" s="65">
        <v>250</v>
      </c>
      <c r="C429" s="12" t="s">
        <v>11</v>
      </c>
      <c r="D429" s="105">
        <v>119.58442033361719</v>
      </c>
      <c r="E429" s="103">
        <v>116.55430658122057</v>
      </c>
      <c r="F429" s="103">
        <v>127.3940227804124</v>
      </c>
      <c r="G429" s="31">
        <f t="shared" si="18"/>
        <v>79.662143216552494</v>
      </c>
      <c r="H429" s="13">
        <f t="shared" si="17"/>
        <v>31.864857286620996</v>
      </c>
      <c r="I429" s="34"/>
    </row>
    <row r="430" spans="1:9" x14ac:dyDescent="0.25">
      <c r="A430" s="57" t="s">
        <v>2993</v>
      </c>
      <c r="B430" s="65">
        <v>400</v>
      </c>
      <c r="C430" s="12" t="s">
        <v>478</v>
      </c>
      <c r="D430" s="105">
        <v>243.16470814441834</v>
      </c>
      <c r="E430" s="103">
        <v>235.10510794463033</v>
      </c>
      <c r="F430" s="103">
        <v>203.32341957788211</v>
      </c>
      <c r="G430" s="31">
        <f t="shared" si="18"/>
        <v>149.35979770914676</v>
      </c>
      <c r="H430" s="13">
        <f t="shared" si="17"/>
        <v>37.33994942728669</v>
      </c>
      <c r="I430" s="34"/>
    </row>
    <row r="431" spans="1:9" x14ac:dyDescent="0.25">
      <c r="A431" s="57" t="s">
        <v>3092</v>
      </c>
      <c r="B431" s="65">
        <v>400</v>
      </c>
      <c r="C431" s="14" t="s">
        <v>10</v>
      </c>
      <c r="D431" s="103">
        <v>69.141037952360904</v>
      </c>
      <c r="E431" s="103">
        <v>81.768514951811895</v>
      </c>
      <c r="F431" s="103">
        <v>44.072054442270073</v>
      </c>
      <c r="G431" s="31">
        <f t="shared" si="18"/>
        <v>42.726969556517183</v>
      </c>
      <c r="H431" s="13">
        <f t="shared" si="17"/>
        <v>10.681742389129296</v>
      </c>
      <c r="I431" s="34"/>
    </row>
    <row r="432" spans="1:9" x14ac:dyDescent="0.25">
      <c r="A432" s="57" t="s">
        <v>2994</v>
      </c>
      <c r="B432" s="65">
        <v>400</v>
      </c>
      <c r="C432" s="12" t="s">
        <v>479</v>
      </c>
      <c r="D432" s="103">
        <v>97.147875804567391</v>
      </c>
      <c r="E432" s="103">
        <v>114.10054156073804</v>
      </c>
      <c r="F432" s="103">
        <v>100.28173309463628</v>
      </c>
      <c r="G432" s="31">
        <f t="shared" si="18"/>
        <v>68.266640304121907</v>
      </c>
      <c r="H432" s="13">
        <f t="shared" si="17"/>
        <v>17.066660076030477</v>
      </c>
      <c r="I432" s="34"/>
    </row>
    <row r="433" spans="1:9" x14ac:dyDescent="0.25">
      <c r="A433" s="57" t="s">
        <v>3093</v>
      </c>
      <c r="B433" s="65">
        <v>400</v>
      </c>
      <c r="C433" s="14" t="s">
        <v>10</v>
      </c>
      <c r="D433" s="105">
        <v>193.14710139872597</v>
      </c>
      <c r="E433" s="103">
        <v>177.60830103760694</v>
      </c>
      <c r="F433" s="103">
        <v>231.80562104714468</v>
      </c>
      <c r="G433" s="31">
        <f t="shared" si="18"/>
        <v>132.04120561267939</v>
      </c>
      <c r="H433" s="13">
        <f t="shared" si="17"/>
        <v>33.010301403169848</v>
      </c>
      <c r="I433" s="34"/>
    </row>
    <row r="434" spans="1:9" x14ac:dyDescent="0.25">
      <c r="A434" s="57" t="s">
        <v>2995</v>
      </c>
      <c r="B434" s="65">
        <v>400</v>
      </c>
      <c r="C434" s="12" t="s">
        <v>480</v>
      </c>
      <c r="D434" s="103">
        <v>126.86710882448276</v>
      </c>
      <c r="E434" s="103">
        <v>149.26181946057287</v>
      </c>
      <c r="F434" s="103">
        <v>161.60375986394567</v>
      </c>
      <c r="G434" s="31">
        <f t="shared" si="18"/>
        <v>95.921823063051164</v>
      </c>
      <c r="H434" s="13">
        <f t="shared" si="17"/>
        <v>23.980455765762791</v>
      </c>
      <c r="I434" s="34"/>
    </row>
    <row r="435" spans="1:9" x14ac:dyDescent="0.25">
      <c r="A435" s="57" t="s">
        <v>3094</v>
      </c>
      <c r="B435" s="65">
        <v>400</v>
      </c>
      <c r="C435" s="14" t="s">
        <v>10</v>
      </c>
      <c r="D435" s="105">
        <v>89.004639867373143</v>
      </c>
      <c r="E435" s="103">
        <v>150.82633153302856</v>
      </c>
      <c r="F435" s="103">
        <v>134.4012069766419</v>
      </c>
      <c r="G435" s="31">
        <f t="shared" si="18"/>
        <v>82.006744688356164</v>
      </c>
      <c r="H435" s="13">
        <f t="shared" si="17"/>
        <v>20.501686172089041</v>
      </c>
      <c r="I435" s="34"/>
    </row>
    <row r="436" spans="1:9" ht="75" x14ac:dyDescent="0.25">
      <c r="A436" s="57" t="s">
        <v>2996</v>
      </c>
      <c r="B436" s="65">
        <v>400</v>
      </c>
      <c r="C436" s="12" t="s">
        <v>481</v>
      </c>
      <c r="D436" s="105">
        <v>137.24754512256629</v>
      </c>
      <c r="E436" s="103">
        <v>185.55432812199837</v>
      </c>
      <c r="F436" s="103">
        <v>112.41131415047344</v>
      </c>
      <c r="G436" s="31">
        <f t="shared" si="18"/>
        <v>95.369716464499362</v>
      </c>
      <c r="H436" s="13">
        <f t="shared" si="17"/>
        <v>23.842429116124841</v>
      </c>
      <c r="I436" s="34"/>
    </row>
    <row r="437" spans="1:9" x14ac:dyDescent="0.25">
      <c r="A437" s="57" t="s">
        <v>3095</v>
      </c>
      <c r="B437" s="65">
        <v>400</v>
      </c>
      <c r="C437" s="14" t="s">
        <v>10</v>
      </c>
      <c r="D437" s="105">
        <v>118.42756392801576</v>
      </c>
      <c r="E437" s="103">
        <v>81.847846352913166</v>
      </c>
      <c r="F437" s="103">
        <v>39.656210296084154</v>
      </c>
      <c r="G437" s="31">
        <f t="shared" si="18"/>
        <v>52.57701578910946</v>
      </c>
      <c r="H437" s="13">
        <f t="shared" si="17"/>
        <v>13.144253947277365</v>
      </c>
      <c r="I437" s="34"/>
    </row>
    <row r="438" spans="1:9" ht="30" x14ac:dyDescent="0.25">
      <c r="A438" s="57" t="s">
        <v>2997</v>
      </c>
      <c r="B438" s="65">
        <v>400</v>
      </c>
      <c r="C438" s="12" t="s">
        <v>482</v>
      </c>
      <c r="D438" s="103">
        <v>197.26311935836114</v>
      </c>
      <c r="E438" s="103">
        <v>129.99345167267603</v>
      </c>
      <c r="F438" s="103">
        <v>132.17003757868449</v>
      </c>
      <c r="G438" s="31">
        <f t="shared" si="18"/>
        <v>100.67568416667702</v>
      </c>
      <c r="H438" s="13">
        <f t="shared" si="17"/>
        <v>25.168921041669257</v>
      </c>
      <c r="I438" s="34"/>
    </row>
    <row r="439" spans="1:9" x14ac:dyDescent="0.25">
      <c r="A439" s="57" t="s">
        <v>3096</v>
      </c>
      <c r="B439" s="65">
        <v>400</v>
      </c>
      <c r="C439" s="14" t="s">
        <v>10</v>
      </c>
      <c r="D439" s="103">
        <v>190.91117975574431</v>
      </c>
      <c r="E439" s="103">
        <v>186.26371528881111</v>
      </c>
      <c r="F439" s="103">
        <v>184.38346200351322</v>
      </c>
      <c r="G439" s="31">
        <f t="shared" si="18"/>
        <v>123.05615464113345</v>
      </c>
      <c r="H439" s="13">
        <f t="shared" si="17"/>
        <v>30.764038660283362</v>
      </c>
      <c r="I439" s="34"/>
    </row>
    <row r="440" spans="1:9" ht="30" x14ac:dyDescent="0.25">
      <c r="A440" s="57" t="s">
        <v>2998</v>
      </c>
      <c r="B440" s="65">
        <v>400</v>
      </c>
      <c r="C440" s="12" t="s">
        <v>483</v>
      </c>
      <c r="D440" s="105">
        <v>70.460806899897904</v>
      </c>
      <c r="E440" s="103">
        <v>60.958649644416539</v>
      </c>
      <c r="F440" s="103">
        <v>105.47490187613606</v>
      </c>
      <c r="G440" s="31">
        <f t="shared" si="18"/>
        <v>51.911450408534719</v>
      </c>
      <c r="H440" s="13">
        <f t="shared" si="17"/>
        <v>12.97786260213368</v>
      </c>
      <c r="I440" s="34"/>
    </row>
    <row r="441" spans="1:9" x14ac:dyDescent="0.25">
      <c r="A441" s="57" t="s">
        <v>3097</v>
      </c>
      <c r="B441" s="65">
        <v>400</v>
      </c>
      <c r="C441" s="14" t="s">
        <v>10</v>
      </c>
      <c r="D441" s="105">
        <v>152.29933715866838</v>
      </c>
      <c r="E441" s="103">
        <v>53.776283799339815</v>
      </c>
      <c r="F441" s="103">
        <v>74.635593156268939</v>
      </c>
      <c r="G441" s="31">
        <f t="shared" si="18"/>
        <v>61.513184052908599</v>
      </c>
      <c r="H441" s="13">
        <f t="shared" si="17"/>
        <v>15.37829601322715</v>
      </c>
      <c r="I441" s="34"/>
    </row>
    <row r="442" spans="1:9" x14ac:dyDescent="0.25">
      <c r="A442" s="57" t="s">
        <v>2999</v>
      </c>
      <c r="B442" s="65">
        <v>250</v>
      </c>
      <c r="C442" s="12" t="s">
        <v>11</v>
      </c>
      <c r="D442" s="103">
        <v>70.813789106532823</v>
      </c>
      <c r="E442" s="103">
        <v>87.782093972399778</v>
      </c>
      <c r="F442" s="103">
        <v>68.510286790874687</v>
      </c>
      <c r="G442" s="31">
        <f t="shared" si="18"/>
        <v>49.766532024137106</v>
      </c>
      <c r="H442" s="13">
        <f t="shared" si="17"/>
        <v>19.906612809654842</v>
      </c>
      <c r="I442" s="34"/>
    </row>
    <row r="443" spans="1:9" x14ac:dyDescent="0.25">
      <c r="A443" s="57" t="s">
        <v>3098</v>
      </c>
      <c r="B443" s="65">
        <v>250</v>
      </c>
      <c r="C443" s="12" t="s">
        <v>11</v>
      </c>
      <c r="D443" s="103">
        <v>77.041593807940203</v>
      </c>
      <c r="E443" s="103">
        <v>71.040455503915581</v>
      </c>
      <c r="F443" s="103">
        <v>80.708487429010461</v>
      </c>
      <c r="G443" s="31">
        <f t="shared" si="18"/>
        <v>50.135632951148494</v>
      </c>
      <c r="H443" s="13">
        <f t="shared" si="17"/>
        <v>20.054253180459398</v>
      </c>
      <c r="I443" s="34"/>
    </row>
    <row r="444" spans="1:9" x14ac:dyDescent="0.25">
      <c r="A444" s="57" t="s">
        <v>3000</v>
      </c>
      <c r="B444" s="65">
        <v>250</v>
      </c>
      <c r="C444" s="12" t="s">
        <v>11</v>
      </c>
      <c r="D444" s="103">
        <v>197.46997183477995</v>
      </c>
      <c r="E444" s="103">
        <v>248.59947772885292</v>
      </c>
      <c r="F444" s="103">
        <v>204.06427114807076</v>
      </c>
      <c r="G444" s="31">
        <f t="shared" si="18"/>
        <v>142.46596933195798</v>
      </c>
      <c r="H444" s="13">
        <f t="shared" si="17"/>
        <v>56.986387732783193</v>
      </c>
      <c r="I444" s="34"/>
    </row>
    <row r="445" spans="1:9" x14ac:dyDescent="0.25">
      <c r="A445" s="57" t="s">
        <v>3099</v>
      </c>
      <c r="B445" s="65">
        <v>250</v>
      </c>
      <c r="C445" s="12" t="s">
        <v>11</v>
      </c>
      <c r="D445" s="103">
        <v>2.3562075062898291</v>
      </c>
      <c r="E445" s="103">
        <v>5.563711414308167</v>
      </c>
      <c r="F445" s="103">
        <v>0</v>
      </c>
      <c r="G445" s="31">
        <f t="shared" si="18"/>
        <v>1.7355182328003742</v>
      </c>
      <c r="H445" s="13">
        <f t="shared" si="17"/>
        <v>0.69420729312014962</v>
      </c>
      <c r="I445" s="34"/>
    </row>
    <row r="446" spans="1:9" x14ac:dyDescent="0.25">
      <c r="A446" s="57" t="s">
        <v>3001</v>
      </c>
      <c r="B446" s="65">
        <v>400</v>
      </c>
      <c r="C446" s="12" t="s">
        <v>11</v>
      </c>
      <c r="D446" s="105">
        <v>174.20863548504559</v>
      </c>
      <c r="E446" s="103">
        <v>160.45860604098652</v>
      </c>
      <c r="F446" s="103">
        <v>205.72062818689548</v>
      </c>
      <c r="G446" s="31">
        <f t="shared" si="18"/>
        <v>118.41699518309287</v>
      </c>
      <c r="H446" s="13">
        <f t="shared" si="17"/>
        <v>29.604248795773213</v>
      </c>
      <c r="I446" s="34"/>
    </row>
    <row r="447" spans="1:9" x14ac:dyDescent="0.25">
      <c r="A447" s="57" t="s">
        <v>3100</v>
      </c>
      <c r="B447" s="65">
        <v>400</v>
      </c>
      <c r="C447" s="12" t="s">
        <v>11</v>
      </c>
      <c r="D447" s="105">
        <v>146.6887509932825</v>
      </c>
      <c r="E447" s="103">
        <v>103.08788974124279</v>
      </c>
      <c r="F447" s="103">
        <v>160.77335296285625</v>
      </c>
      <c r="G447" s="31">
        <f t="shared" si="18"/>
        <v>89.965188618886202</v>
      </c>
      <c r="H447" s="13">
        <f t="shared" si="17"/>
        <v>22.491297154721551</v>
      </c>
      <c r="I447" s="34"/>
    </row>
    <row r="448" spans="1:9" x14ac:dyDescent="0.25">
      <c r="A448" s="57" t="s">
        <v>3002</v>
      </c>
      <c r="B448" s="65">
        <v>400</v>
      </c>
      <c r="C448" s="12" t="s">
        <v>11</v>
      </c>
      <c r="D448" s="103">
        <v>130.35457848804589</v>
      </c>
      <c r="E448" s="103">
        <v>80.468946378210717</v>
      </c>
      <c r="F448" s="103">
        <v>70.242709190538818</v>
      </c>
      <c r="G448" s="31">
        <f t="shared" si="18"/>
        <v>61.590980756312433</v>
      </c>
      <c r="H448" s="13">
        <f t="shared" si="17"/>
        <v>15.397745189078108</v>
      </c>
      <c r="I448" s="34"/>
    </row>
    <row r="449" spans="1:9" x14ac:dyDescent="0.25">
      <c r="A449" s="57" t="s">
        <v>3101</v>
      </c>
      <c r="B449" s="65">
        <v>400</v>
      </c>
      <c r="C449" s="12" t="s">
        <v>11</v>
      </c>
      <c r="D449" s="103">
        <v>129.52667225893924</v>
      </c>
      <c r="E449" s="103">
        <v>129.22621300624249</v>
      </c>
      <c r="F449" s="103">
        <v>124.86251300862065</v>
      </c>
      <c r="G449" s="31">
        <f t="shared" si="18"/>
        <v>84.062920941732557</v>
      </c>
      <c r="H449" s="13">
        <f t="shared" si="17"/>
        <v>21.015730235433139</v>
      </c>
      <c r="I449" s="34"/>
    </row>
    <row r="450" spans="1:9" ht="30" x14ac:dyDescent="0.25">
      <c r="A450" s="57" t="s">
        <v>3003</v>
      </c>
      <c r="B450" s="65">
        <v>400</v>
      </c>
      <c r="C450" s="12" t="s">
        <v>484</v>
      </c>
      <c r="D450" s="103">
        <v>253.97695849777139</v>
      </c>
      <c r="E450" s="103">
        <v>298.13305774851932</v>
      </c>
      <c r="F450" s="103">
        <v>208.42903201288652</v>
      </c>
      <c r="G450" s="31">
        <f t="shared" si="18"/>
        <v>166.65945677519437</v>
      </c>
      <c r="H450" s="13">
        <f t="shared" si="17"/>
        <v>41.664864193798593</v>
      </c>
      <c r="I450" s="34"/>
    </row>
    <row r="451" spans="1:9" x14ac:dyDescent="0.25">
      <c r="A451" s="57" t="s">
        <v>3102</v>
      </c>
      <c r="B451" s="65">
        <v>400</v>
      </c>
      <c r="C451" s="14" t="s">
        <v>10</v>
      </c>
      <c r="D451" s="105">
        <v>199.41944544650377</v>
      </c>
      <c r="E451" s="103">
        <v>178.90908874220185</v>
      </c>
      <c r="F451" s="103">
        <v>161.92910380871251</v>
      </c>
      <c r="G451" s="31">
        <f t="shared" si="18"/>
        <v>118.38845707316754</v>
      </c>
      <c r="H451" s="13">
        <f t="shared" si="17"/>
        <v>29.597114268291886</v>
      </c>
      <c r="I451" s="34"/>
    </row>
    <row r="452" spans="1:9" x14ac:dyDescent="0.25">
      <c r="A452" s="57" t="s">
        <v>3004</v>
      </c>
      <c r="B452" s="65">
        <v>400</v>
      </c>
      <c r="C452" s="12" t="s">
        <v>11</v>
      </c>
      <c r="D452" s="105">
        <v>156.34510806697654</v>
      </c>
      <c r="E452" s="103">
        <v>99.684518785055062</v>
      </c>
      <c r="F452" s="103">
        <v>151.29903133277043</v>
      </c>
      <c r="G452" s="31">
        <f t="shared" si="18"/>
        <v>89.25928663022961</v>
      </c>
      <c r="H452" s="13">
        <f t="shared" si="17"/>
        <v>22.314821657557403</v>
      </c>
      <c r="I452" s="34"/>
    </row>
    <row r="453" spans="1:9" x14ac:dyDescent="0.25">
      <c r="A453" s="57" t="s">
        <v>3103</v>
      </c>
      <c r="B453" s="65">
        <v>400</v>
      </c>
      <c r="C453" s="12" t="s">
        <v>11</v>
      </c>
      <c r="D453" s="103">
        <v>182.46497850656016</v>
      </c>
      <c r="E453" s="103">
        <v>172.58793020968997</v>
      </c>
      <c r="F453" s="103">
        <v>114.38854386376859</v>
      </c>
      <c r="G453" s="31">
        <f t="shared" si="18"/>
        <v>102.87027030870144</v>
      </c>
      <c r="H453" s="13">
        <f t="shared" si="17"/>
        <v>25.717567577175359</v>
      </c>
      <c r="I453" s="34"/>
    </row>
    <row r="454" spans="1:9" x14ac:dyDescent="0.25">
      <c r="A454" s="57" t="s">
        <v>3005</v>
      </c>
      <c r="B454" s="65">
        <v>400</v>
      </c>
      <c r="C454" s="12" t="s">
        <v>11</v>
      </c>
      <c r="D454" s="103">
        <v>135.02752652625153</v>
      </c>
      <c r="E454" s="103">
        <v>132.88384336262391</v>
      </c>
      <c r="F454" s="103">
        <v>73.864898345147523</v>
      </c>
      <c r="G454" s="31">
        <f t="shared" si="18"/>
        <v>74.894572912348906</v>
      </c>
      <c r="H454" s="13">
        <f t="shared" ref="H454:H517" si="19">G454/B454*100</f>
        <v>18.723643228087226</v>
      </c>
      <c r="I454" s="34"/>
    </row>
    <row r="455" spans="1:9" x14ac:dyDescent="0.25">
      <c r="A455" s="57" t="s">
        <v>3104</v>
      </c>
      <c r="B455" s="65">
        <v>400</v>
      </c>
      <c r="C455" s="12" t="s">
        <v>11</v>
      </c>
      <c r="D455" s="103">
        <v>158.11572571761428</v>
      </c>
      <c r="E455" s="103">
        <v>170.96554258438798</v>
      </c>
      <c r="F455" s="103">
        <v>136.42831396127539</v>
      </c>
      <c r="G455" s="31">
        <f t="shared" si="18"/>
        <v>102.0086664599596</v>
      </c>
      <c r="H455" s="13">
        <f t="shared" si="19"/>
        <v>25.502166614989903</v>
      </c>
      <c r="I455" s="34"/>
    </row>
    <row r="456" spans="1:9" ht="45" x14ac:dyDescent="0.25">
      <c r="A456" s="57" t="s">
        <v>3006</v>
      </c>
      <c r="B456" s="65">
        <v>400</v>
      </c>
      <c r="C456" s="12" t="s">
        <v>485</v>
      </c>
      <c r="D456" s="103">
        <v>169.22332435704402</v>
      </c>
      <c r="E456" s="103">
        <v>187.72916135871378</v>
      </c>
      <c r="F456" s="103">
        <v>176.03757436301692</v>
      </c>
      <c r="G456" s="31">
        <f t="shared" si="18"/>
        <v>116.7958884985955</v>
      </c>
      <c r="H456" s="13">
        <f t="shared" si="19"/>
        <v>29.198972124648876</v>
      </c>
      <c r="I456" s="34"/>
    </row>
    <row r="457" spans="1:9" x14ac:dyDescent="0.25">
      <c r="A457" s="57" t="s">
        <v>3105</v>
      </c>
      <c r="B457" s="65">
        <v>400</v>
      </c>
      <c r="C457" s="14" t="s">
        <v>10</v>
      </c>
      <c r="D457" s="103">
        <v>20.638024777121409</v>
      </c>
      <c r="E457" s="103">
        <v>33.149180549352423</v>
      </c>
      <c r="F457" s="103">
        <v>41.785933449559693</v>
      </c>
      <c r="G457" s="31">
        <f t="shared" si="18"/>
        <v>20.943260477121477</v>
      </c>
      <c r="H457" s="13">
        <f t="shared" si="19"/>
        <v>5.2358151192803692</v>
      </c>
      <c r="I457" s="34"/>
    </row>
    <row r="458" spans="1:9" ht="30" x14ac:dyDescent="0.25">
      <c r="A458" s="57" t="s">
        <v>2937</v>
      </c>
      <c r="B458" s="65">
        <v>400</v>
      </c>
      <c r="C458" s="12" t="s">
        <v>486</v>
      </c>
      <c r="D458" s="103">
        <v>68.721305463211692</v>
      </c>
      <c r="E458" s="103">
        <v>55.855103953857849</v>
      </c>
      <c r="F458" s="103">
        <v>64.938530496580341</v>
      </c>
      <c r="G458" s="31">
        <f t="shared" si="18"/>
        <v>41.529040499744475</v>
      </c>
      <c r="H458" s="13">
        <f t="shared" si="19"/>
        <v>10.382260124936119</v>
      </c>
      <c r="I458" s="34"/>
    </row>
    <row r="459" spans="1:9" x14ac:dyDescent="0.25">
      <c r="A459" s="57" t="s">
        <v>3106</v>
      </c>
      <c r="B459" s="65">
        <v>400</v>
      </c>
      <c r="C459" s="14" t="s">
        <v>10</v>
      </c>
      <c r="D459" s="104">
        <v>129.95839576817508</v>
      </c>
      <c r="E459" s="104">
        <v>194.63252662098157</v>
      </c>
      <c r="F459" s="104">
        <v>243.61221843280936</v>
      </c>
      <c r="G459" s="31">
        <f t="shared" si="18"/>
        <v>124.51224825878681</v>
      </c>
      <c r="H459" s="13">
        <f t="shared" si="19"/>
        <v>31.128062064696703</v>
      </c>
      <c r="I459" s="34"/>
    </row>
    <row r="460" spans="1:9" x14ac:dyDescent="0.25">
      <c r="A460" s="57" t="s">
        <v>3007</v>
      </c>
      <c r="B460" s="65">
        <v>400</v>
      </c>
      <c r="C460" s="12" t="s">
        <v>487</v>
      </c>
      <c r="D460" s="103">
        <v>62.324366518513514</v>
      </c>
      <c r="E460" s="103">
        <v>66.121093544543584</v>
      </c>
      <c r="F460" s="103">
        <v>75.571357828515772</v>
      </c>
      <c r="G460" s="31">
        <f t="shared" si="18"/>
        <v>44.706885360640008</v>
      </c>
      <c r="H460" s="13">
        <f t="shared" si="19"/>
        <v>11.176721340160002</v>
      </c>
      <c r="I460" s="34"/>
    </row>
    <row r="461" spans="1:9" x14ac:dyDescent="0.25">
      <c r="A461" s="57" t="s">
        <v>3107</v>
      </c>
      <c r="B461" s="65">
        <v>400</v>
      </c>
      <c r="C461" s="14" t="s">
        <v>10</v>
      </c>
      <c r="D461" s="103">
        <v>212.27555781769598</v>
      </c>
      <c r="E461" s="103">
        <v>206.48381337590629</v>
      </c>
      <c r="F461" s="103">
        <v>201.46855142081367</v>
      </c>
      <c r="G461" s="31">
        <f t="shared" si="18"/>
        <v>135.91261210890568</v>
      </c>
      <c r="H461" s="13">
        <f t="shared" si="19"/>
        <v>33.978153027226419</v>
      </c>
      <c r="I461" s="34"/>
    </row>
    <row r="462" spans="1:9" ht="45" x14ac:dyDescent="0.25">
      <c r="A462" s="57" t="s">
        <v>3008</v>
      </c>
      <c r="B462" s="65">
        <v>400</v>
      </c>
      <c r="C462" s="12" t="s">
        <v>488</v>
      </c>
      <c r="D462" s="103">
        <v>110.24457875560535</v>
      </c>
      <c r="E462" s="103">
        <v>113.0611349337216</v>
      </c>
      <c r="F462" s="103">
        <v>96.263992113443592</v>
      </c>
      <c r="G462" s="31">
        <f t="shared" si="18"/>
        <v>70.028374864913786</v>
      </c>
      <c r="H462" s="13">
        <f t="shared" si="19"/>
        <v>17.507093716228447</v>
      </c>
      <c r="I462" s="34"/>
    </row>
    <row r="463" spans="1:9" x14ac:dyDescent="0.25">
      <c r="A463" s="57" t="s">
        <v>3108</v>
      </c>
      <c r="B463" s="65">
        <v>400</v>
      </c>
      <c r="C463" s="14" t="s">
        <v>10</v>
      </c>
      <c r="D463" s="103">
        <v>149.34340210386534</v>
      </c>
      <c r="E463" s="103">
        <v>240.30055732723446</v>
      </c>
      <c r="F463" s="103">
        <v>188.75979046459571</v>
      </c>
      <c r="G463" s="31">
        <f t="shared" si="18"/>
        <v>126.74754172714339</v>
      </c>
      <c r="H463" s="13">
        <f t="shared" si="19"/>
        <v>31.686885431785843</v>
      </c>
      <c r="I463" s="34"/>
    </row>
    <row r="464" spans="1:9" ht="30" x14ac:dyDescent="0.25">
      <c r="A464" s="57" t="s">
        <v>3009</v>
      </c>
      <c r="B464" s="65">
        <v>400</v>
      </c>
      <c r="C464" s="12" t="s">
        <v>489</v>
      </c>
      <c r="D464" s="105">
        <v>12.701926929639882</v>
      </c>
      <c r="E464" s="103">
        <v>25.942654120085543</v>
      </c>
      <c r="F464" s="103">
        <v>33.773092917633534</v>
      </c>
      <c r="G464" s="31">
        <f t="shared" si="18"/>
        <v>15.869126288713927</v>
      </c>
      <c r="H464" s="13">
        <f t="shared" si="19"/>
        <v>3.9672815721784818</v>
      </c>
      <c r="I464" s="34"/>
    </row>
    <row r="465" spans="1:9" x14ac:dyDescent="0.25">
      <c r="A465" s="57" t="s">
        <v>3109</v>
      </c>
      <c r="B465" s="65">
        <v>400</v>
      </c>
      <c r="C465" s="14" t="s">
        <v>10</v>
      </c>
      <c r="D465" s="105">
        <v>48.110459664586536</v>
      </c>
      <c r="E465" s="103">
        <v>100.78195055526007</v>
      </c>
      <c r="F465" s="103">
        <v>115.29725646904656</v>
      </c>
      <c r="G465" s="31">
        <f t="shared" si="18"/>
        <v>57.892762293759461</v>
      </c>
      <c r="H465" s="13">
        <f t="shared" si="19"/>
        <v>14.473190573439865</v>
      </c>
      <c r="I465" s="34"/>
    </row>
    <row r="466" spans="1:9" ht="45" x14ac:dyDescent="0.25">
      <c r="A466" s="57" t="s">
        <v>3010</v>
      </c>
      <c r="B466" s="65">
        <v>400</v>
      </c>
      <c r="C466" s="12" t="s">
        <v>490</v>
      </c>
      <c r="D466" s="103">
        <v>203.10866864182597</v>
      </c>
      <c r="E466" s="103">
        <v>202.65949609474688</v>
      </c>
      <c r="F466" s="103">
        <v>93.550541346844597</v>
      </c>
      <c r="G466" s="31">
        <f t="shared" si="18"/>
        <v>109.41737245974623</v>
      </c>
      <c r="H466" s="13">
        <f t="shared" si="19"/>
        <v>27.354343114936558</v>
      </c>
      <c r="I466" s="34"/>
    </row>
    <row r="467" spans="1:9" x14ac:dyDescent="0.25">
      <c r="A467" s="57" t="s">
        <v>3110</v>
      </c>
      <c r="B467" s="65">
        <v>400</v>
      </c>
      <c r="C467" s="14" t="s">
        <v>10</v>
      </c>
      <c r="D467" s="103">
        <v>56.448741381560609</v>
      </c>
      <c r="E467" s="103">
        <v>46.052387084543831</v>
      </c>
      <c r="F467" s="103">
        <v>44.17302822108099</v>
      </c>
      <c r="G467" s="31">
        <f t="shared" ref="G467:G491" si="20">(D467+E467+F467)/3*0.38*1.73</f>
        <v>32.141196868718559</v>
      </c>
      <c r="H467" s="13">
        <f t="shared" si="19"/>
        <v>8.0352992171796398</v>
      </c>
      <c r="I467" s="34"/>
    </row>
    <row r="468" spans="1:9" x14ac:dyDescent="0.25">
      <c r="A468" s="57" t="s">
        <v>3011</v>
      </c>
      <c r="B468" s="65">
        <v>400</v>
      </c>
      <c r="C468" s="12" t="s">
        <v>11</v>
      </c>
      <c r="D468" s="105">
        <v>105.20307968534237</v>
      </c>
      <c r="E468" s="103">
        <v>96.671325587370987</v>
      </c>
      <c r="F468" s="103">
        <v>93.584787021471712</v>
      </c>
      <c r="G468" s="31">
        <f t="shared" si="20"/>
        <v>64.744957671399092</v>
      </c>
      <c r="H468" s="13">
        <f t="shared" si="19"/>
        <v>16.186239417849773</v>
      </c>
      <c r="I468" s="34"/>
    </row>
    <row r="469" spans="1:9" x14ac:dyDescent="0.25">
      <c r="A469" s="57" t="s">
        <v>3111</v>
      </c>
      <c r="B469" s="65">
        <v>400</v>
      </c>
      <c r="C469" s="12" t="s">
        <v>11</v>
      </c>
      <c r="D469" s="105">
        <v>93.223688002058111</v>
      </c>
      <c r="E469" s="103">
        <v>75.96169106200378</v>
      </c>
      <c r="F469" s="103">
        <v>87.952402131280536</v>
      </c>
      <c r="G469" s="31">
        <f t="shared" si="20"/>
        <v>56.347459119272713</v>
      </c>
      <c r="H469" s="13">
        <f t="shared" si="19"/>
        <v>14.086864779818178</v>
      </c>
      <c r="I469" s="34"/>
    </row>
    <row r="470" spans="1:9" ht="30" x14ac:dyDescent="0.25">
      <c r="A470" s="57" t="s">
        <v>3012</v>
      </c>
      <c r="B470" s="65">
        <v>400</v>
      </c>
      <c r="C470" s="12" t="s">
        <v>2951</v>
      </c>
      <c r="D470" s="105">
        <v>231.07391172209978</v>
      </c>
      <c r="E470" s="103">
        <v>237.98278559560578</v>
      </c>
      <c r="F470" s="103">
        <v>185.14893467926464</v>
      </c>
      <c r="G470" s="31">
        <f t="shared" si="20"/>
        <v>143.35826082493605</v>
      </c>
      <c r="H470" s="13">
        <f t="shared" si="19"/>
        <v>35.839565206234013</v>
      </c>
      <c r="I470" s="34"/>
    </row>
    <row r="471" spans="1:9" x14ac:dyDescent="0.25">
      <c r="A471" s="57" t="s">
        <v>3112</v>
      </c>
      <c r="B471" s="65">
        <v>400</v>
      </c>
      <c r="C471" s="14" t="s">
        <v>10</v>
      </c>
      <c r="D471" s="105">
        <v>146.01998073304003</v>
      </c>
      <c r="E471" s="103">
        <v>147.76184134709447</v>
      </c>
      <c r="F471" s="103">
        <v>129.57777374055931</v>
      </c>
      <c r="G471" s="31">
        <f t="shared" si="20"/>
        <v>92.772199430841368</v>
      </c>
      <c r="H471" s="13">
        <f t="shared" si="19"/>
        <v>23.193049857710342</v>
      </c>
      <c r="I471" s="34"/>
    </row>
    <row r="472" spans="1:9" x14ac:dyDescent="0.25">
      <c r="A472" s="57" t="s">
        <v>3013</v>
      </c>
      <c r="B472" s="65">
        <v>250</v>
      </c>
      <c r="C472" s="12" t="s">
        <v>11</v>
      </c>
      <c r="D472" s="103">
        <v>67.362637934754531</v>
      </c>
      <c r="E472" s="103">
        <v>25.277352993878036</v>
      </c>
      <c r="F472" s="103">
        <v>9.0228751600474766</v>
      </c>
      <c r="G472" s="31">
        <f t="shared" si="20"/>
        <v>22.277722722232753</v>
      </c>
      <c r="H472" s="13">
        <f t="shared" si="19"/>
        <v>8.9110890888931014</v>
      </c>
      <c r="I472" s="34"/>
    </row>
    <row r="473" spans="1:9" x14ac:dyDescent="0.25">
      <c r="A473" s="57" t="s">
        <v>3113</v>
      </c>
      <c r="B473" s="65">
        <v>250</v>
      </c>
      <c r="C473" s="12" t="s">
        <v>11</v>
      </c>
      <c r="D473" s="103">
        <v>3.3591549871142607</v>
      </c>
      <c r="E473" s="103">
        <v>0</v>
      </c>
      <c r="F473" s="103">
        <v>0</v>
      </c>
      <c r="G473" s="31">
        <f t="shared" si="20"/>
        <v>0.73610282950963835</v>
      </c>
      <c r="H473" s="13">
        <f t="shared" si="19"/>
        <v>0.29444113180385534</v>
      </c>
      <c r="I473" s="34"/>
    </row>
    <row r="474" spans="1:9" x14ac:dyDescent="0.25">
      <c r="A474" s="57" t="s">
        <v>3014</v>
      </c>
      <c r="B474" s="65">
        <v>400</v>
      </c>
      <c r="C474" s="12" t="s">
        <v>11</v>
      </c>
      <c r="D474" s="105">
        <v>55.103890312276206</v>
      </c>
      <c r="E474" s="103">
        <v>56.888411974533035</v>
      </c>
      <c r="F474" s="103">
        <v>71.615740534056002</v>
      </c>
      <c r="G474" s="31">
        <f t="shared" si="20"/>
        <v>40.234642450145607</v>
      </c>
      <c r="H474" s="13">
        <f t="shared" si="19"/>
        <v>10.058660612536402</v>
      </c>
      <c r="I474" s="34"/>
    </row>
    <row r="475" spans="1:9" x14ac:dyDescent="0.25">
      <c r="A475" s="57" t="s">
        <v>3082</v>
      </c>
      <c r="B475" s="65">
        <v>400</v>
      </c>
      <c r="C475" s="12" t="s">
        <v>11</v>
      </c>
      <c r="D475" s="105">
        <v>48.137081980863634</v>
      </c>
      <c r="E475" s="103">
        <v>75.560660610829586</v>
      </c>
      <c r="F475" s="103">
        <v>12.484730762835014</v>
      </c>
      <c r="G475" s="31">
        <f t="shared" si="20"/>
        <v>29.842119327755618</v>
      </c>
      <c r="H475" s="13">
        <f t="shared" si="19"/>
        <v>7.4605298319389046</v>
      </c>
      <c r="I475" s="34"/>
    </row>
    <row r="476" spans="1:9" x14ac:dyDescent="0.25">
      <c r="A476" s="57" t="s">
        <v>3015</v>
      </c>
      <c r="B476" s="65">
        <v>400</v>
      </c>
      <c r="C476" s="12" t="s">
        <v>11</v>
      </c>
      <c r="D476" s="103">
        <v>40.334450587888597</v>
      </c>
      <c r="E476" s="103">
        <v>57.448068636843345</v>
      </c>
      <c r="F476" s="103">
        <v>34.849319862840318</v>
      </c>
      <c r="G476" s="31">
        <f t="shared" si="20"/>
        <v>29.064057005389994</v>
      </c>
      <c r="H476" s="13">
        <f t="shared" si="19"/>
        <v>7.2660142513474986</v>
      </c>
      <c r="I476" s="34"/>
    </row>
    <row r="477" spans="1:9" x14ac:dyDescent="0.25">
      <c r="A477" s="57" t="s">
        <v>3115</v>
      </c>
      <c r="B477" s="65">
        <v>400</v>
      </c>
      <c r="C477" s="12" t="s">
        <v>11</v>
      </c>
      <c r="D477" s="105">
        <v>0</v>
      </c>
      <c r="E477" s="103">
        <v>0</v>
      </c>
      <c r="F477" s="103">
        <v>2.1006752178281936</v>
      </c>
      <c r="G477" s="31">
        <f t="shared" si="20"/>
        <v>0.46032796273341814</v>
      </c>
      <c r="H477" s="13">
        <f t="shared" si="19"/>
        <v>0.11508199068335453</v>
      </c>
      <c r="I477" s="34"/>
    </row>
    <row r="478" spans="1:9" x14ac:dyDescent="0.25">
      <c r="A478" s="57" t="s">
        <v>3016</v>
      </c>
      <c r="B478" s="65">
        <v>630</v>
      </c>
      <c r="C478" s="12" t="s">
        <v>11</v>
      </c>
      <c r="D478" s="103">
        <v>83.755884821287481</v>
      </c>
      <c r="E478" s="103">
        <v>112.08697037479715</v>
      </c>
      <c r="F478" s="103">
        <v>106.25532141170083</v>
      </c>
      <c r="G478" s="13">
        <f t="shared" si="20"/>
        <v>66.199780433986064</v>
      </c>
      <c r="H478" s="13">
        <f t="shared" si="19"/>
        <v>10.507901656188263</v>
      </c>
      <c r="I478" s="34"/>
    </row>
    <row r="479" spans="1:9" x14ac:dyDescent="0.25">
      <c r="A479" s="57" t="s">
        <v>3116</v>
      </c>
      <c r="B479" s="65">
        <v>630</v>
      </c>
      <c r="C479" s="12" t="s">
        <v>11</v>
      </c>
      <c r="D479" s="103">
        <v>105.13414562989287</v>
      </c>
      <c r="E479" s="103">
        <v>119.38895590886675</v>
      </c>
      <c r="F479" s="103">
        <v>112.37085646440168</v>
      </c>
      <c r="G479" s="13">
        <f t="shared" si="20"/>
        <v>73.824695997092732</v>
      </c>
      <c r="H479" s="13">
        <f t="shared" si="19"/>
        <v>11.718205713824243</v>
      </c>
      <c r="I479" s="34"/>
    </row>
    <row r="480" spans="1:9" x14ac:dyDescent="0.25">
      <c r="A480" s="57" t="s">
        <v>3017</v>
      </c>
      <c r="B480" s="65">
        <v>315</v>
      </c>
      <c r="C480" s="12" t="s">
        <v>491</v>
      </c>
      <c r="D480" s="103">
        <v>47.283037594719332</v>
      </c>
      <c r="E480" s="103">
        <v>77.576885550207734</v>
      </c>
      <c r="F480" s="103">
        <v>81.349975946805415</v>
      </c>
      <c r="G480" s="13">
        <f t="shared" si="20"/>
        <v>45.187462554301646</v>
      </c>
      <c r="H480" s="13">
        <f t="shared" si="19"/>
        <v>14.345226207714809</v>
      </c>
      <c r="I480" s="34"/>
    </row>
    <row r="481" spans="1:9" x14ac:dyDescent="0.25">
      <c r="A481" s="57" t="s">
        <v>3117</v>
      </c>
      <c r="B481" s="65">
        <v>250</v>
      </c>
      <c r="C481" s="14" t="s">
        <v>10</v>
      </c>
      <c r="D481" s="103">
        <v>60.244924069415468</v>
      </c>
      <c r="E481" s="103">
        <v>58.827860585711328</v>
      </c>
      <c r="F481" s="103">
        <v>38.453434686024345</v>
      </c>
      <c r="G481" s="13">
        <f t="shared" si="20"/>
        <v>34.519245531624257</v>
      </c>
      <c r="H481" s="13">
        <f t="shared" si="19"/>
        <v>13.807698212649703</v>
      </c>
      <c r="I481" s="34"/>
    </row>
    <row r="482" spans="1:9" ht="60" x14ac:dyDescent="0.25">
      <c r="A482" s="57" t="s">
        <v>3018</v>
      </c>
      <c r="B482" s="65">
        <v>400</v>
      </c>
      <c r="C482" s="12" t="s">
        <v>492</v>
      </c>
      <c r="D482" s="103">
        <v>38.463202426685413</v>
      </c>
      <c r="E482" s="103">
        <v>25.4753400215297</v>
      </c>
      <c r="F482" s="103">
        <v>52.935380588565266</v>
      </c>
      <c r="G482" s="13">
        <f t="shared" si="20"/>
        <v>25.610972334793143</v>
      </c>
      <c r="H482" s="13">
        <f t="shared" si="19"/>
        <v>6.4027430836982857</v>
      </c>
      <c r="I482" s="34"/>
    </row>
    <row r="483" spans="1:9" x14ac:dyDescent="0.25">
      <c r="A483" s="57" t="s">
        <v>3118</v>
      </c>
      <c r="B483" s="65">
        <v>400</v>
      </c>
      <c r="C483" s="14" t="s">
        <v>10</v>
      </c>
      <c r="D483" s="103">
        <v>174.27594544968375</v>
      </c>
      <c r="E483" s="103">
        <v>270.7250981092289</v>
      </c>
      <c r="F483" s="103">
        <v>185.90025468595746</v>
      </c>
      <c r="G483" s="13">
        <f t="shared" si="20"/>
        <v>138.25150448872589</v>
      </c>
      <c r="H483" s="13">
        <f t="shared" si="19"/>
        <v>34.562876122181471</v>
      </c>
      <c r="I483" s="34"/>
    </row>
    <row r="484" spans="1:9" ht="30" x14ac:dyDescent="0.25">
      <c r="A484" s="57" t="s">
        <v>3019</v>
      </c>
      <c r="B484" s="65">
        <v>400</v>
      </c>
      <c r="C484" s="12" t="s">
        <v>493</v>
      </c>
      <c r="D484" s="103">
        <v>298.10285816669023</v>
      </c>
      <c r="E484" s="103">
        <v>276.79743512625555</v>
      </c>
      <c r="F484" s="103">
        <v>244.77754478323448</v>
      </c>
      <c r="G484" s="13">
        <f t="shared" si="20"/>
        <v>179.6187369170936</v>
      </c>
      <c r="H484" s="13">
        <f t="shared" si="19"/>
        <v>44.9046842292734</v>
      </c>
      <c r="I484" s="34"/>
    </row>
    <row r="485" spans="1:9" x14ac:dyDescent="0.25">
      <c r="A485" s="57" t="s">
        <v>3119</v>
      </c>
      <c r="B485" s="65">
        <v>400</v>
      </c>
      <c r="C485" s="14" t="s">
        <v>10</v>
      </c>
      <c r="D485" s="103">
        <v>94.179693682668557</v>
      </c>
      <c r="E485" s="103">
        <v>90.581287039704605</v>
      </c>
      <c r="F485" s="103">
        <v>113.51076824135063</v>
      </c>
      <c r="G485" s="13">
        <f t="shared" si="20"/>
        <v>65.361282589584007</v>
      </c>
      <c r="H485" s="13">
        <f t="shared" si="19"/>
        <v>16.340320647396002</v>
      </c>
      <c r="I485" s="34"/>
    </row>
    <row r="486" spans="1:9" ht="30" x14ac:dyDescent="0.25">
      <c r="A486" s="57" t="s">
        <v>2938</v>
      </c>
      <c r="B486" s="65">
        <v>400</v>
      </c>
      <c r="C486" s="12" t="s">
        <v>2952</v>
      </c>
      <c r="D486" s="105">
        <v>11.118835551800206</v>
      </c>
      <c r="E486" s="103">
        <v>4.1450528767775463</v>
      </c>
      <c r="F486" s="103">
        <v>35.115793507341728</v>
      </c>
      <c r="G486" s="31">
        <f t="shared" si="20"/>
        <v>11.039867634891156</v>
      </c>
      <c r="H486" s="13">
        <f t="shared" si="19"/>
        <v>2.7599669087227889</v>
      </c>
      <c r="I486" s="34"/>
    </row>
    <row r="487" spans="1:9" x14ac:dyDescent="0.25">
      <c r="A487" s="57" t="s">
        <v>3120</v>
      </c>
      <c r="B487" s="65">
        <v>400</v>
      </c>
      <c r="C487" s="14" t="s">
        <v>10</v>
      </c>
      <c r="D487" s="103">
        <v>14.992270237478181</v>
      </c>
      <c r="E487" s="103">
        <v>23.529363727662147</v>
      </c>
      <c r="F487" s="103">
        <v>21.967290967951978</v>
      </c>
      <c r="G487" s="31">
        <f t="shared" si="20"/>
        <v>13.255139750338293</v>
      </c>
      <c r="H487" s="13">
        <f t="shared" si="19"/>
        <v>3.3137849375845732</v>
      </c>
      <c r="I487" s="34"/>
    </row>
    <row r="488" spans="1:9" x14ac:dyDescent="0.25">
      <c r="A488" s="57" t="s">
        <v>3020</v>
      </c>
      <c r="B488" s="65">
        <v>250</v>
      </c>
      <c r="C488" s="12" t="s">
        <v>11</v>
      </c>
      <c r="D488" s="103">
        <v>55.994447982131049</v>
      </c>
      <c r="E488" s="103">
        <v>74.614415228279825</v>
      </c>
      <c r="F488" s="103">
        <v>73.117221153134707</v>
      </c>
      <c r="G488" s="13">
        <f t="shared" si="20"/>
        <v>44.643175953531617</v>
      </c>
      <c r="H488" s="13">
        <f t="shared" si="19"/>
        <v>17.857270381412647</v>
      </c>
      <c r="I488" s="34"/>
    </row>
    <row r="489" spans="1:9" x14ac:dyDescent="0.25">
      <c r="A489" s="57" t="s">
        <v>3121</v>
      </c>
      <c r="B489" s="65">
        <v>250</v>
      </c>
      <c r="C489" s="14" t="s">
        <v>10</v>
      </c>
      <c r="D489" s="103">
        <v>114.10608301960841</v>
      </c>
      <c r="E489" s="103">
        <v>124.55932006302758</v>
      </c>
      <c r="F489" s="103">
        <v>131.07886397925267</v>
      </c>
      <c r="G489" s="13">
        <f t="shared" si="20"/>
        <v>81.023293722161867</v>
      </c>
      <c r="H489" s="13">
        <f t="shared" si="19"/>
        <v>32.409317488864744</v>
      </c>
      <c r="I489" s="34"/>
    </row>
    <row r="490" spans="1:9" ht="30" x14ac:dyDescent="0.25">
      <c r="A490" s="57" t="s">
        <v>2939</v>
      </c>
      <c r="B490" s="65">
        <v>400</v>
      </c>
      <c r="C490" s="12" t="s">
        <v>494</v>
      </c>
      <c r="D490" s="103">
        <v>190.70458673020275</v>
      </c>
      <c r="E490" s="103">
        <v>146.99509631428137</v>
      </c>
      <c r="F490" s="103">
        <v>153.19783449823362</v>
      </c>
      <c r="G490" s="31">
        <f t="shared" si="20"/>
        <v>107.57200934419423</v>
      </c>
      <c r="H490" s="13">
        <f t="shared" si="19"/>
        <v>26.893002336048554</v>
      </c>
      <c r="I490" s="34"/>
    </row>
    <row r="491" spans="1:9" x14ac:dyDescent="0.25">
      <c r="A491" s="57" t="s">
        <v>3122</v>
      </c>
      <c r="B491" s="65">
        <v>400</v>
      </c>
      <c r="C491" s="14" t="s">
        <v>10</v>
      </c>
      <c r="D491" s="105">
        <v>138.59506480805305</v>
      </c>
      <c r="E491" s="103">
        <v>85.983062909091572</v>
      </c>
      <c r="F491" s="103">
        <v>143.96433037512665</v>
      </c>
      <c r="G491" s="31">
        <f t="shared" si="20"/>
        <v>80.759937316619727</v>
      </c>
      <c r="H491" s="13">
        <f t="shared" si="19"/>
        <v>20.189984329154932</v>
      </c>
      <c r="I491" s="34"/>
    </row>
    <row r="492" spans="1:9" x14ac:dyDescent="0.25">
      <c r="A492" s="57" t="s">
        <v>3021</v>
      </c>
      <c r="B492" s="65">
        <v>400</v>
      </c>
      <c r="C492" s="12" t="s">
        <v>11</v>
      </c>
      <c r="D492" s="103">
        <v>70.397434087393407</v>
      </c>
      <c r="E492" s="103">
        <v>40.574492617798228</v>
      </c>
      <c r="F492" s="103">
        <v>44.018020621161874</v>
      </c>
      <c r="G492" s="31">
        <f t="shared" ref="G492:G523" si="21">(D492+E492+F492)/3*0.38*1.73</f>
        <v>33.963463790781596</v>
      </c>
      <c r="H492" s="13">
        <f t="shared" si="19"/>
        <v>8.4908659476953989</v>
      </c>
      <c r="I492" s="34"/>
    </row>
    <row r="493" spans="1:9" x14ac:dyDescent="0.25">
      <c r="A493" s="57" t="s">
        <v>3123</v>
      </c>
      <c r="B493" s="65">
        <v>400</v>
      </c>
      <c r="C493" s="14" t="s">
        <v>10</v>
      </c>
      <c r="D493" s="103">
        <v>133.75083499994074</v>
      </c>
      <c r="E493" s="103">
        <v>176.05454602607244</v>
      </c>
      <c r="F493" s="103">
        <v>111.22762584009648</v>
      </c>
      <c r="G493" s="31">
        <f t="shared" si="21"/>
        <v>92.262366237926827</v>
      </c>
      <c r="H493" s="13">
        <f t="shared" si="19"/>
        <v>23.065591559481707</v>
      </c>
      <c r="I493" s="34"/>
    </row>
    <row r="494" spans="1:9" x14ac:dyDescent="0.25">
      <c r="A494" s="57" t="s">
        <v>3022</v>
      </c>
      <c r="B494" s="65">
        <v>400</v>
      </c>
      <c r="C494" s="12" t="s">
        <v>11</v>
      </c>
      <c r="D494" s="105">
        <v>68.787897876853663</v>
      </c>
      <c r="E494" s="103">
        <v>89.275656362085655</v>
      </c>
      <c r="F494" s="103">
        <v>74.611165132633843</v>
      </c>
      <c r="G494" s="31">
        <f t="shared" si="21"/>
        <v>50.98678683829074</v>
      </c>
      <c r="H494" s="13">
        <f t="shared" si="19"/>
        <v>12.746696709572685</v>
      </c>
      <c r="I494" s="34"/>
    </row>
    <row r="495" spans="1:9" x14ac:dyDescent="0.25">
      <c r="A495" s="57" t="s">
        <v>3124</v>
      </c>
      <c r="B495" s="65">
        <v>400</v>
      </c>
      <c r="C495" s="14" t="s">
        <v>10</v>
      </c>
      <c r="D495" s="105">
        <v>91.005188268391592</v>
      </c>
      <c r="E495" s="103">
        <v>48.143349961809406</v>
      </c>
      <c r="F495" s="103">
        <v>94.443867845492079</v>
      </c>
      <c r="G495" s="31">
        <f t="shared" si="21"/>
        <v>51.187882584720207</v>
      </c>
      <c r="H495" s="13">
        <f t="shared" si="19"/>
        <v>12.79697064618005</v>
      </c>
      <c r="I495" s="34"/>
    </row>
    <row r="496" spans="1:9" x14ac:dyDescent="0.25">
      <c r="A496" s="57" t="s">
        <v>2974</v>
      </c>
      <c r="B496" s="65">
        <v>400</v>
      </c>
      <c r="C496" s="12" t="s">
        <v>11</v>
      </c>
      <c r="D496" s="105">
        <v>48.388602407650616</v>
      </c>
      <c r="E496" s="103">
        <v>60.053083649054315</v>
      </c>
      <c r="F496" s="103">
        <v>76.900739298581968</v>
      </c>
      <c r="G496" s="31">
        <f t="shared" si="21"/>
        <v>40.614703476188531</v>
      </c>
      <c r="H496" s="13">
        <f t="shared" si="19"/>
        <v>10.153675869047133</v>
      </c>
      <c r="I496" s="34"/>
    </row>
    <row r="497" spans="1:9" x14ac:dyDescent="0.25">
      <c r="A497" s="57" t="s">
        <v>2975</v>
      </c>
      <c r="B497" s="65">
        <v>400</v>
      </c>
      <c r="C497" s="14" t="s">
        <v>10</v>
      </c>
      <c r="D497" s="105">
        <v>47.337767129839804</v>
      </c>
      <c r="E497" s="103">
        <v>27.22918603586421</v>
      </c>
      <c r="F497" s="103">
        <v>22.170770172394544</v>
      </c>
      <c r="G497" s="31">
        <f t="shared" si="21"/>
        <v>21.198459774155328</v>
      </c>
      <c r="H497" s="13">
        <f t="shared" si="19"/>
        <v>5.299614943538832</v>
      </c>
      <c r="I497" s="34"/>
    </row>
    <row r="498" spans="1:9" x14ac:dyDescent="0.25">
      <c r="A498" s="57" t="s">
        <v>2976</v>
      </c>
      <c r="B498" s="65">
        <v>400</v>
      </c>
      <c r="C498" s="12" t="s">
        <v>11</v>
      </c>
      <c r="D498" s="105">
        <v>45.623155460158564</v>
      </c>
      <c r="E498" s="103">
        <v>28.905814834589034</v>
      </c>
      <c r="F498" s="103">
        <v>88.839660509249953</v>
      </c>
      <c r="G498" s="31">
        <f t="shared" si="21"/>
        <v>35.799512630182662</v>
      </c>
      <c r="H498" s="13">
        <f t="shared" si="19"/>
        <v>8.9498781575456654</v>
      </c>
      <c r="I498" s="34"/>
    </row>
    <row r="499" spans="1:9" x14ac:dyDescent="0.25">
      <c r="A499" s="57" t="s">
        <v>2977</v>
      </c>
      <c r="B499" s="65">
        <v>400</v>
      </c>
      <c r="C499" s="14" t="s">
        <v>10</v>
      </c>
      <c r="D499" s="105">
        <v>5.4733233104281744</v>
      </c>
      <c r="E499" s="103">
        <v>0</v>
      </c>
      <c r="F499" s="103">
        <v>13.434772736151304</v>
      </c>
      <c r="G499" s="31">
        <f t="shared" si="21"/>
        <v>4.1433941136737831</v>
      </c>
      <c r="H499" s="13">
        <f t="shared" si="19"/>
        <v>1.0358485284184458</v>
      </c>
      <c r="I499" s="34"/>
    </row>
    <row r="500" spans="1:9" ht="45" x14ac:dyDescent="0.25">
      <c r="A500" s="57" t="s">
        <v>2940</v>
      </c>
      <c r="B500" s="65">
        <v>400</v>
      </c>
      <c r="C500" s="12" t="s">
        <v>495</v>
      </c>
      <c r="D500" s="105">
        <v>132.05299313838427</v>
      </c>
      <c r="E500" s="103">
        <v>93.20964079488445</v>
      </c>
      <c r="F500" s="103">
        <v>63.681423087998013</v>
      </c>
      <c r="G500" s="31">
        <f t="shared" si="21"/>
        <v>63.317274361926934</v>
      </c>
      <c r="H500" s="13">
        <f t="shared" si="19"/>
        <v>15.829318590481734</v>
      </c>
      <c r="I500" s="34"/>
    </row>
    <row r="501" spans="1:9" x14ac:dyDescent="0.25">
      <c r="A501" s="57" t="s">
        <v>3125</v>
      </c>
      <c r="B501" s="65">
        <v>400</v>
      </c>
      <c r="C501" s="14" t="s">
        <v>10</v>
      </c>
      <c r="D501" s="105">
        <v>33.545923876198088</v>
      </c>
      <c r="E501" s="103">
        <v>22.983116141985519</v>
      </c>
      <c r="F501" s="103">
        <v>56.592231053761111</v>
      </c>
      <c r="G501" s="31">
        <f t="shared" si="21"/>
        <v>24.78864120089882</v>
      </c>
      <c r="H501" s="13">
        <f t="shared" si="19"/>
        <v>6.1971603002247049</v>
      </c>
      <c r="I501" s="34"/>
    </row>
    <row r="502" spans="1:9" x14ac:dyDescent="0.25">
      <c r="A502" s="57" t="s">
        <v>3443</v>
      </c>
      <c r="B502" s="65">
        <v>400</v>
      </c>
      <c r="C502" s="12" t="s">
        <v>496</v>
      </c>
      <c r="D502" s="103">
        <v>187.6572151149692</v>
      </c>
      <c r="E502" s="103">
        <v>156.37154097490833</v>
      </c>
      <c r="F502" s="103">
        <v>159.82472798800134</v>
      </c>
      <c r="G502" s="31">
        <f t="shared" si="21"/>
        <v>110.4110934775992</v>
      </c>
      <c r="H502" s="13">
        <f t="shared" si="19"/>
        <v>27.602773369399795</v>
      </c>
      <c r="I502" s="34"/>
    </row>
    <row r="503" spans="1:9" x14ac:dyDescent="0.25">
      <c r="A503" s="57" t="s">
        <v>3444</v>
      </c>
      <c r="B503" s="65">
        <v>400</v>
      </c>
      <c r="C503" s="14" t="s">
        <v>10</v>
      </c>
      <c r="D503" s="105">
        <v>284.14930221462055</v>
      </c>
      <c r="E503" s="103">
        <v>194.96886301675605</v>
      </c>
      <c r="F503" s="103">
        <v>228.7264937361125</v>
      </c>
      <c r="G503" s="31">
        <f t="shared" si="21"/>
        <v>155.11235960174244</v>
      </c>
      <c r="H503" s="13">
        <f t="shared" si="19"/>
        <v>38.77808990043561</v>
      </c>
      <c r="I503" s="34"/>
    </row>
    <row r="504" spans="1:9" x14ac:dyDescent="0.25">
      <c r="A504" s="57" t="s">
        <v>3023</v>
      </c>
      <c r="B504" s="65">
        <v>400</v>
      </c>
      <c r="C504" s="12" t="s">
        <v>11</v>
      </c>
      <c r="D504" s="105">
        <v>106.22781873126728</v>
      </c>
      <c r="E504" s="103">
        <v>90.871935506694541</v>
      </c>
      <c r="F504" s="103">
        <v>114.62708484580153</v>
      </c>
      <c r="G504" s="31">
        <f t="shared" si="21"/>
        <v>68.309741337888681</v>
      </c>
      <c r="H504" s="13">
        <f t="shared" si="19"/>
        <v>17.07743533447217</v>
      </c>
      <c r="I504" s="34"/>
    </row>
    <row r="505" spans="1:9" x14ac:dyDescent="0.25">
      <c r="A505" s="57" t="s">
        <v>3126</v>
      </c>
      <c r="B505" s="65">
        <v>400</v>
      </c>
      <c r="C505" s="14" t="s">
        <v>10</v>
      </c>
      <c r="D505" s="105">
        <v>218.81893918544048</v>
      </c>
      <c r="E505" s="103">
        <v>171.40706830540611</v>
      </c>
      <c r="F505" s="103">
        <v>175.65200551834943</v>
      </c>
      <c r="G505" s="31">
        <f t="shared" si="21"/>
        <v>124.00273525074849</v>
      </c>
      <c r="H505" s="13">
        <f t="shared" si="19"/>
        <v>31.000683812687125</v>
      </c>
      <c r="I505" s="34"/>
    </row>
    <row r="506" spans="1:9" ht="45" x14ac:dyDescent="0.25">
      <c r="A506" s="57" t="s">
        <v>3024</v>
      </c>
      <c r="B506" s="65">
        <v>400</v>
      </c>
      <c r="C506" s="12" t="s">
        <v>497</v>
      </c>
      <c r="D506" s="105">
        <v>61.239172324607765</v>
      </c>
      <c r="E506" s="103">
        <v>50.72799918959609</v>
      </c>
      <c r="F506" s="103">
        <v>53.806107392362875</v>
      </c>
      <c r="G506" s="31">
        <f t="shared" si="21"/>
        <v>36.326451184392319</v>
      </c>
      <c r="H506" s="13">
        <f t="shared" si="19"/>
        <v>9.0816127960980797</v>
      </c>
      <c r="I506" s="34"/>
    </row>
    <row r="507" spans="1:9" x14ac:dyDescent="0.25">
      <c r="A507" s="57" t="s">
        <v>3127</v>
      </c>
      <c r="B507" s="65">
        <v>400</v>
      </c>
      <c r="C507" s="14" t="s">
        <v>10</v>
      </c>
      <c r="D507" s="105">
        <v>126.30676467578567</v>
      </c>
      <c r="E507" s="103">
        <v>60.883743388734487</v>
      </c>
      <c r="F507" s="103">
        <v>102.23142669046857</v>
      </c>
      <c r="G507" s="31">
        <f t="shared" si="21"/>
        <v>63.421993302643187</v>
      </c>
      <c r="H507" s="13">
        <f t="shared" si="19"/>
        <v>15.855498325660797</v>
      </c>
      <c r="I507" s="34"/>
    </row>
    <row r="508" spans="1:9" x14ac:dyDescent="0.25">
      <c r="A508" s="57" t="s">
        <v>3025</v>
      </c>
      <c r="B508" s="65">
        <v>400</v>
      </c>
      <c r="C508" s="12" t="s">
        <v>11</v>
      </c>
      <c r="D508" s="103">
        <v>149.68375495525726</v>
      </c>
      <c r="E508" s="103">
        <v>104.24912330758239</v>
      </c>
      <c r="F508" s="103">
        <v>95.511438632206236</v>
      </c>
      <c r="G508" s="31">
        <f t="shared" si="21"/>
        <v>76.574897975601061</v>
      </c>
      <c r="H508" s="13">
        <f t="shared" si="19"/>
        <v>19.143724493900265</v>
      </c>
      <c r="I508" s="34"/>
    </row>
    <row r="509" spans="1:9" x14ac:dyDescent="0.25">
      <c r="A509" s="57" t="s">
        <v>3128</v>
      </c>
      <c r="B509" s="65">
        <v>400</v>
      </c>
      <c r="C509" s="12" t="s">
        <v>11</v>
      </c>
      <c r="D509" s="103">
        <v>121.95569470445126</v>
      </c>
      <c r="E509" s="103">
        <v>110.76756729354807</v>
      </c>
      <c r="F509" s="103">
        <v>133.84465911542927</v>
      </c>
      <c r="G509" s="31">
        <f t="shared" si="21"/>
        <v>80.327250446655995</v>
      </c>
      <c r="H509" s="13">
        <f t="shared" si="19"/>
        <v>20.081812611663999</v>
      </c>
      <c r="I509" s="34"/>
    </row>
    <row r="510" spans="1:9" x14ac:dyDescent="0.25">
      <c r="A510" s="57" t="s">
        <v>3026</v>
      </c>
      <c r="B510" s="65">
        <v>400</v>
      </c>
      <c r="C510" s="12" t="s">
        <v>11</v>
      </c>
      <c r="D510" s="103">
        <v>125.13860510784663</v>
      </c>
      <c r="E510" s="103">
        <v>136.33324091068579</v>
      </c>
      <c r="F510" s="103">
        <v>138.73211085051207</v>
      </c>
      <c r="G510" s="31">
        <f t="shared" si="21"/>
        <v>87.698027081903277</v>
      </c>
      <c r="H510" s="13">
        <f t="shared" si="19"/>
        <v>21.924506770475819</v>
      </c>
      <c r="I510" s="34"/>
    </row>
    <row r="511" spans="1:9" x14ac:dyDescent="0.25">
      <c r="A511" s="57" t="s">
        <v>3129</v>
      </c>
      <c r="B511" s="65">
        <v>400</v>
      </c>
      <c r="C511" s="12" t="s">
        <v>11</v>
      </c>
      <c r="D511" s="103">
        <v>225.89009827219505</v>
      </c>
      <c r="E511" s="103">
        <v>202.45994593548008</v>
      </c>
      <c r="F511" s="103">
        <v>195.95116495386836</v>
      </c>
      <c r="G511" s="31">
        <f t="shared" si="21"/>
        <v>136.80520496759956</v>
      </c>
      <c r="H511" s="13">
        <f t="shared" si="19"/>
        <v>34.201301241899891</v>
      </c>
      <c r="I511" s="34"/>
    </row>
    <row r="512" spans="1:9" x14ac:dyDescent="0.25">
      <c r="A512" s="57" t="s">
        <v>3027</v>
      </c>
      <c r="B512" s="65">
        <v>400</v>
      </c>
      <c r="C512" s="12" t="s">
        <v>11</v>
      </c>
      <c r="D512" s="105">
        <v>110.42963410461138</v>
      </c>
      <c r="E512" s="103">
        <v>93.158443220426705</v>
      </c>
      <c r="F512" s="103">
        <v>79.31809372804311</v>
      </c>
      <c r="G512" s="31">
        <f t="shared" si="21"/>
        <v>61.994172283431865</v>
      </c>
      <c r="H512" s="13">
        <f t="shared" si="19"/>
        <v>15.498543070857968</v>
      </c>
      <c r="I512" s="34"/>
    </row>
    <row r="513" spans="1:9" x14ac:dyDescent="0.25">
      <c r="A513" s="57" t="s">
        <v>3130</v>
      </c>
      <c r="B513" s="65">
        <v>400</v>
      </c>
      <c r="C513" s="12" t="s">
        <v>11</v>
      </c>
      <c r="D513" s="103">
        <v>169.36715342340369</v>
      </c>
      <c r="E513" s="103">
        <v>161.08834271519743</v>
      </c>
      <c r="F513" s="103">
        <v>76.055071554713919</v>
      </c>
      <c r="G513" s="31">
        <f t="shared" si="21"/>
        <v>89.080015733861757</v>
      </c>
      <c r="H513" s="13">
        <f t="shared" si="19"/>
        <v>22.270003933465439</v>
      </c>
      <c r="I513" s="34"/>
    </row>
    <row r="514" spans="1:9" x14ac:dyDescent="0.25">
      <c r="A514" s="57" t="s">
        <v>3028</v>
      </c>
      <c r="B514" s="65">
        <v>250</v>
      </c>
      <c r="C514" s="12" t="s">
        <v>11</v>
      </c>
      <c r="D514" s="105">
        <v>160.54561912025702</v>
      </c>
      <c r="E514" s="103">
        <v>174.16701368806113</v>
      </c>
      <c r="F514" s="103">
        <v>145.76700930125784</v>
      </c>
      <c r="G514" s="31">
        <f t="shared" si="21"/>
        <v>105.28910557427842</v>
      </c>
      <c r="H514" s="13">
        <f t="shared" si="19"/>
        <v>42.115642229711369</v>
      </c>
      <c r="I514" s="34"/>
    </row>
    <row r="515" spans="1:9" x14ac:dyDescent="0.25">
      <c r="A515" s="57" t="s">
        <v>3131</v>
      </c>
      <c r="B515" s="65">
        <v>250</v>
      </c>
      <c r="C515" s="12" t="s">
        <v>11</v>
      </c>
      <c r="D515" s="105">
        <v>6.8169665987994161</v>
      </c>
      <c r="E515" s="103">
        <v>0</v>
      </c>
      <c r="F515" s="103">
        <v>0</v>
      </c>
      <c r="G515" s="31">
        <f t="shared" si="21"/>
        <v>1.493824614016912</v>
      </c>
      <c r="H515" s="13">
        <f t="shared" si="19"/>
        <v>0.59752984560676481</v>
      </c>
      <c r="I515" s="34"/>
    </row>
    <row r="516" spans="1:9" ht="45" x14ac:dyDescent="0.25">
      <c r="A516" s="57" t="s">
        <v>3029</v>
      </c>
      <c r="B516" s="65">
        <v>400</v>
      </c>
      <c r="C516" s="12" t="s">
        <v>498</v>
      </c>
      <c r="D516" s="103">
        <v>152.17919584413474</v>
      </c>
      <c r="E516" s="103">
        <v>155.15575176822355</v>
      </c>
      <c r="F516" s="103">
        <v>190.19517411397592</v>
      </c>
      <c r="G516" s="13">
        <f t="shared" si="21"/>
        <v>109.02543400763069</v>
      </c>
      <c r="H516" s="13">
        <f t="shared" si="19"/>
        <v>27.256358501907673</v>
      </c>
      <c r="I516" s="34"/>
    </row>
    <row r="517" spans="1:9" x14ac:dyDescent="0.25">
      <c r="A517" s="57" t="s">
        <v>3132</v>
      </c>
      <c r="B517" s="65">
        <v>400</v>
      </c>
      <c r="C517" s="14" t="s">
        <v>10</v>
      </c>
      <c r="D517" s="103">
        <v>35.562023319399714</v>
      </c>
      <c r="E517" s="103">
        <v>32.405726964132114</v>
      </c>
      <c r="F517" s="103">
        <v>25.992157761388331</v>
      </c>
      <c r="G517" s="13">
        <f t="shared" si="21"/>
        <v>20.589747849576838</v>
      </c>
      <c r="H517" s="13">
        <f t="shared" si="19"/>
        <v>5.1474369623942096</v>
      </c>
      <c r="I517" s="34"/>
    </row>
    <row r="518" spans="1:9" x14ac:dyDescent="0.25">
      <c r="A518" s="57" t="s">
        <v>3030</v>
      </c>
      <c r="B518" s="65">
        <v>400</v>
      </c>
      <c r="C518" s="12" t="s">
        <v>11</v>
      </c>
      <c r="D518" s="103">
        <v>79.539514331527101</v>
      </c>
      <c r="E518" s="103">
        <v>88.571890644229001</v>
      </c>
      <c r="F518" s="103">
        <v>52.182960222301666</v>
      </c>
      <c r="G518" s="13">
        <f t="shared" si="21"/>
        <v>48.27383856040106</v>
      </c>
      <c r="H518" s="13">
        <f t="shared" ref="H518:H581" si="22">G518/B518*100</f>
        <v>12.068459640100265</v>
      </c>
      <c r="I518" s="34"/>
    </row>
    <row r="519" spans="1:9" x14ac:dyDescent="0.25">
      <c r="A519" s="57" t="s">
        <v>3133</v>
      </c>
      <c r="B519" s="65">
        <v>400</v>
      </c>
      <c r="C519" s="12" t="s">
        <v>11</v>
      </c>
      <c r="D519" s="103">
        <v>213.63923245542236</v>
      </c>
      <c r="E519" s="103">
        <v>219.73498118929885</v>
      </c>
      <c r="F519" s="103">
        <v>182.44957573693165</v>
      </c>
      <c r="G519" s="13">
        <f t="shared" si="21"/>
        <v>134.94751971316617</v>
      </c>
      <c r="H519" s="13">
        <f t="shared" si="22"/>
        <v>33.736879928291543</v>
      </c>
      <c r="I519" s="34"/>
    </row>
    <row r="520" spans="1:9" ht="75" x14ac:dyDescent="0.25">
      <c r="A520" s="57" t="s">
        <v>3031</v>
      </c>
      <c r="B520" s="65">
        <v>400</v>
      </c>
      <c r="C520" s="12" t="s">
        <v>499</v>
      </c>
      <c r="D520" s="103">
        <v>45.679199464280273</v>
      </c>
      <c r="E520" s="103">
        <v>73.193959822972786</v>
      </c>
      <c r="F520" s="103">
        <v>87.170173652277754</v>
      </c>
      <c r="G520" s="13">
        <f t="shared" si="21"/>
        <v>45.150962358149187</v>
      </c>
      <c r="H520" s="13">
        <f t="shared" si="22"/>
        <v>11.287740589537297</v>
      </c>
      <c r="I520" s="34"/>
    </row>
    <row r="521" spans="1:9" x14ac:dyDescent="0.25">
      <c r="A521" s="57" t="s">
        <v>3134</v>
      </c>
      <c r="B521" s="65">
        <v>400</v>
      </c>
      <c r="C521" s="14" t="s">
        <v>10</v>
      </c>
      <c r="D521" s="103">
        <v>297.62181326643997</v>
      </c>
      <c r="E521" s="103">
        <v>176.81224699305133</v>
      </c>
      <c r="F521" s="103">
        <v>195.4702489659058</v>
      </c>
      <c r="G521" s="13">
        <f t="shared" si="21"/>
        <v>146.79836429492536</v>
      </c>
      <c r="H521" s="13">
        <f t="shared" si="22"/>
        <v>36.699591073731341</v>
      </c>
      <c r="I521" s="34"/>
    </row>
    <row r="522" spans="1:9" x14ac:dyDescent="0.25">
      <c r="A522" s="57" t="s">
        <v>3032</v>
      </c>
      <c r="B522" s="65">
        <v>400</v>
      </c>
      <c r="C522" s="12" t="s">
        <v>500</v>
      </c>
      <c r="D522" s="103">
        <v>169.07547927080586</v>
      </c>
      <c r="E522" s="103">
        <v>148.54487273947129</v>
      </c>
      <c r="F522" s="103">
        <v>125.6250047046186</v>
      </c>
      <c r="G522" s="13">
        <f t="shared" si="21"/>
        <v>97.1298325014575</v>
      </c>
      <c r="H522" s="13">
        <f t="shared" si="22"/>
        <v>24.282458125364375</v>
      </c>
      <c r="I522" s="34"/>
    </row>
    <row r="523" spans="1:9" x14ac:dyDescent="0.25">
      <c r="A523" s="57" t="s">
        <v>3135</v>
      </c>
      <c r="B523" s="65">
        <v>400</v>
      </c>
      <c r="C523" s="14" t="s">
        <v>10</v>
      </c>
      <c r="D523" s="103">
        <v>113.69501300481647</v>
      </c>
      <c r="E523" s="103">
        <v>95.836492795220678</v>
      </c>
      <c r="F523" s="103">
        <v>63.756337314083019</v>
      </c>
      <c r="G523" s="13">
        <f t="shared" si="21"/>
        <v>59.886476021074188</v>
      </c>
      <c r="H523" s="13">
        <f t="shared" si="22"/>
        <v>14.971619005268547</v>
      </c>
      <c r="I523" s="34"/>
    </row>
    <row r="524" spans="1:9" x14ac:dyDescent="0.25">
      <c r="A524" s="57" t="s">
        <v>3033</v>
      </c>
      <c r="B524" s="65">
        <v>315</v>
      </c>
      <c r="C524" s="12" t="s">
        <v>11</v>
      </c>
      <c r="D524" s="103">
        <v>109.20353581650727</v>
      </c>
      <c r="E524" s="103">
        <v>90.471036601547567</v>
      </c>
      <c r="F524" s="103">
        <v>99.288308510828685</v>
      </c>
      <c r="G524" s="13">
        <f t="shared" ref="G524:G555" si="23">(D524+E524+F524)/3*0.38*1.73</f>
        <v>65.512732640882689</v>
      </c>
      <c r="H524" s="13">
        <f t="shared" si="22"/>
        <v>20.797692901867521</v>
      </c>
      <c r="I524" s="34"/>
    </row>
    <row r="525" spans="1:9" x14ac:dyDescent="0.25">
      <c r="A525" s="57" t="s">
        <v>3136</v>
      </c>
      <c r="B525" s="65">
        <v>315</v>
      </c>
      <c r="C525" s="12" t="s">
        <v>11</v>
      </c>
      <c r="D525" s="103">
        <v>65.790448635876942</v>
      </c>
      <c r="E525" s="103">
        <v>53.445342599833168</v>
      </c>
      <c r="F525" s="103">
        <v>94.67856647673716</v>
      </c>
      <c r="G525" s="13">
        <f t="shared" si="23"/>
        <v>46.87576625338761</v>
      </c>
      <c r="H525" s="13">
        <f t="shared" si="22"/>
        <v>14.881195635996066</v>
      </c>
      <c r="I525" s="34"/>
    </row>
    <row r="526" spans="1:9" x14ac:dyDescent="0.25">
      <c r="A526" s="57" t="s">
        <v>3034</v>
      </c>
      <c r="B526" s="65">
        <v>400</v>
      </c>
      <c r="C526" s="12" t="s">
        <v>11</v>
      </c>
      <c r="D526" s="103">
        <v>111.68523940603835</v>
      </c>
      <c r="E526" s="103">
        <v>93.584753796381293</v>
      </c>
      <c r="F526" s="103">
        <v>91.715587430432038</v>
      </c>
      <c r="G526" s="13">
        <f t="shared" si="23"/>
        <v>65.079440236012232</v>
      </c>
      <c r="H526" s="13">
        <f t="shared" si="22"/>
        <v>16.269860059003058</v>
      </c>
      <c r="I526" s="34"/>
    </row>
    <row r="527" spans="1:9" x14ac:dyDescent="0.25">
      <c r="A527" s="57" t="s">
        <v>3137</v>
      </c>
      <c r="B527" s="65">
        <v>400</v>
      </c>
      <c r="C527" s="12" t="s">
        <v>11</v>
      </c>
      <c r="D527" s="103">
        <v>216.21147450007274</v>
      </c>
      <c r="E527" s="103">
        <v>196.87613447835648</v>
      </c>
      <c r="F527" s="103">
        <v>197.71266076442137</v>
      </c>
      <c r="G527" s="13">
        <f t="shared" si="23"/>
        <v>133.84669910964999</v>
      </c>
      <c r="H527" s="13">
        <f t="shared" si="22"/>
        <v>33.461674777412497</v>
      </c>
      <c r="I527" s="34"/>
    </row>
    <row r="528" spans="1:9" x14ac:dyDescent="0.25">
      <c r="A528" s="57" t="s">
        <v>3035</v>
      </c>
      <c r="B528" s="65">
        <v>315</v>
      </c>
      <c r="C528" s="12" t="s">
        <v>11</v>
      </c>
      <c r="D528" s="103">
        <v>176.57673789775095</v>
      </c>
      <c r="E528" s="103">
        <v>104.02538246230492</v>
      </c>
      <c r="F528" s="103">
        <v>177.37688202908302</v>
      </c>
      <c r="G528" s="13">
        <f t="shared" si="23"/>
        <v>100.35846539020663</v>
      </c>
      <c r="H528" s="13">
        <f t="shared" si="22"/>
        <v>31.859830282605277</v>
      </c>
      <c r="I528" s="34"/>
    </row>
    <row r="529" spans="1:9" x14ac:dyDescent="0.25">
      <c r="A529" s="57" t="s">
        <v>3138</v>
      </c>
      <c r="B529" s="65">
        <v>315</v>
      </c>
      <c r="C529" s="12" t="s">
        <v>11</v>
      </c>
      <c r="D529" s="103">
        <v>91.255293398017074</v>
      </c>
      <c r="E529" s="103">
        <v>77.002085891126299</v>
      </c>
      <c r="F529" s="103">
        <v>143.09698446263289</v>
      </c>
      <c r="G529" s="13">
        <f t="shared" si="23"/>
        <v>68.228119576805909</v>
      </c>
      <c r="H529" s="13">
        <f t="shared" si="22"/>
        <v>21.659720500573304</v>
      </c>
      <c r="I529" s="34"/>
    </row>
    <row r="530" spans="1:9" x14ac:dyDescent="0.25">
      <c r="A530" s="57" t="s">
        <v>2978</v>
      </c>
      <c r="B530" s="65">
        <v>400</v>
      </c>
      <c r="C530" s="12" t="s">
        <v>11</v>
      </c>
      <c r="D530" s="103">
        <v>23.197776326873594</v>
      </c>
      <c r="E530" s="103">
        <v>32.729108966314733</v>
      </c>
      <c r="F530" s="103">
        <v>10.980918314127504</v>
      </c>
      <c r="G530" s="13">
        <f t="shared" si="23"/>
        <v>14.661730030483143</v>
      </c>
      <c r="H530" s="13">
        <f t="shared" si="22"/>
        <v>3.6654325076207863</v>
      </c>
      <c r="I530" s="34"/>
    </row>
    <row r="531" spans="1:9" x14ac:dyDescent="0.25">
      <c r="A531" s="57" t="s">
        <v>2979</v>
      </c>
      <c r="B531" s="65">
        <v>400</v>
      </c>
      <c r="C531" s="12" t="s">
        <v>11</v>
      </c>
      <c r="D531" s="103">
        <v>14.508878713234454</v>
      </c>
      <c r="E531" s="103">
        <v>29.37885175157281</v>
      </c>
      <c r="F531" s="103">
        <v>21.01213002310088</v>
      </c>
      <c r="G531" s="13">
        <f t="shared" si="23"/>
        <v>14.221722761583607</v>
      </c>
      <c r="H531" s="13">
        <f t="shared" si="22"/>
        <v>3.5554306903959021</v>
      </c>
      <c r="I531" s="34"/>
    </row>
    <row r="532" spans="1:9" ht="60" x14ac:dyDescent="0.25">
      <c r="A532" s="57" t="s">
        <v>3036</v>
      </c>
      <c r="B532" s="65">
        <v>400</v>
      </c>
      <c r="C532" s="12" t="s">
        <v>501</v>
      </c>
      <c r="D532" s="103">
        <v>301.4694674967829</v>
      </c>
      <c r="E532" s="103">
        <v>348.02721987388185</v>
      </c>
      <c r="F532" s="103">
        <v>363.1234809895434</v>
      </c>
      <c r="G532" s="13">
        <f t="shared" si="23"/>
        <v>221.8988328933336</v>
      </c>
      <c r="H532" s="13">
        <f t="shared" si="22"/>
        <v>55.474708223333401</v>
      </c>
      <c r="I532" s="34"/>
    </row>
    <row r="533" spans="1:9" x14ac:dyDescent="0.25">
      <c r="A533" s="57" t="s">
        <v>3139</v>
      </c>
      <c r="B533" s="65">
        <v>400</v>
      </c>
      <c r="C533" s="14" t="s">
        <v>10</v>
      </c>
      <c r="D533" s="103">
        <v>316.2706861941773</v>
      </c>
      <c r="E533" s="103">
        <v>364.32199716239415</v>
      </c>
      <c r="F533" s="103">
        <v>377.10731012367461</v>
      </c>
      <c r="G533" s="13">
        <f t="shared" si="23"/>
        <v>231.7773252379713</v>
      </c>
      <c r="H533" s="13">
        <f t="shared" si="22"/>
        <v>57.944331309492824</v>
      </c>
      <c r="I533" s="34"/>
    </row>
    <row r="534" spans="1:9" ht="30" x14ac:dyDescent="0.25">
      <c r="A534" s="57" t="s">
        <v>3037</v>
      </c>
      <c r="B534" s="65">
        <v>630</v>
      </c>
      <c r="C534" s="12" t="s">
        <v>450</v>
      </c>
      <c r="D534" s="103">
        <v>129.81815592831686</v>
      </c>
      <c r="E534" s="103">
        <v>158.69902689635643</v>
      </c>
      <c r="F534" s="103">
        <v>120.49526103417627</v>
      </c>
      <c r="G534" s="13">
        <f t="shared" si="23"/>
        <v>89.628260197602572</v>
      </c>
      <c r="H534" s="13">
        <f t="shared" si="22"/>
        <v>14.226707967873425</v>
      </c>
      <c r="I534" s="34"/>
    </row>
    <row r="535" spans="1:9" x14ac:dyDescent="0.25">
      <c r="A535" s="57" t="s">
        <v>3140</v>
      </c>
      <c r="B535" s="65">
        <v>630</v>
      </c>
      <c r="C535" s="14" t="s">
        <v>10</v>
      </c>
      <c r="D535" s="103">
        <v>460.34028520568393</v>
      </c>
      <c r="E535" s="103">
        <v>336.26062548682972</v>
      </c>
      <c r="F535" s="103">
        <v>457.07329503542775</v>
      </c>
      <c r="G535" s="13">
        <f t="shared" si="23"/>
        <v>274.72180761518291</v>
      </c>
      <c r="H535" s="13">
        <f t="shared" si="22"/>
        <v>43.606636129394111</v>
      </c>
      <c r="I535" s="34"/>
    </row>
    <row r="536" spans="1:9" x14ac:dyDescent="0.25">
      <c r="A536" s="57" t="s">
        <v>3038</v>
      </c>
      <c r="B536" s="65">
        <v>250</v>
      </c>
      <c r="C536" s="12" t="s">
        <v>11</v>
      </c>
      <c r="D536" s="105">
        <v>10.803102475424033</v>
      </c>
      <c r="E536" s="103">
        <v>8.7601082521111007</v>
      </c>
      <c r="F536" s="103">
        <v>1.7987906357627823</v>
      </c>
      <c r="G536" s="31">
        <f t="shared" si="23"/>
        <v>4.6811265654106844</v>
      </c>
      <c r="H536" s="13">
        <f t="shared" si="22"/>
        <v>1.8724506261642737</v>
      </c>
      <c r="I536" s="34"/>
    </row>
    <row r="537" spans="1:9" x14ac:dyDescent="0.25">
      <c r="A537" s="57" t="s">
        <v>3141</v>
      </c>
      <c r="B537" s="65">
        <v>250</v>
      </c>
      <c r="C537" s="12" t="s">
        <v>11</v>
      </c>
      <c r="D537" s="105">
        <v>79.387700311432511</v>
      </c>
      <c r="E537" s="103">
        <v>41.21659223375277</v>
      </c>
      <c r="F537" s="103">
        <v>67.011452077221421</v>
      </c>
      <c r="G537" s="31">
        <f t="shared" si="23"/>
        <v>41.112863504923382</v>
      </c>
      <c r="H537" s="13">
        <f t="shared" si="22"/>
        <v>16.445145401969352</v>
      </c>
      <c r="I537" s="34"/>
    </row>
    <row r="538" spans="1:9" ht="45" x14ac:dyDescent="0.25">
      <c r="A538" s="57" t="s">
        <v>3391</v>
      </c>
      <c r="B538" s="65">
        <v>630</v>
      </c>
      <c r="C538" s="12" t="s">
        <v>3393</v>
      </c>
      <c r="D538" s="105">
        <v>66.24708876011232</v>
      </c>
      <c r="E538" s="103">
        <v>48.58278847131696</v>
      </c>
      <c r="F538" s="103">
        <v>75.208184621833098</v>
      </c>
      <c r="G538" s="31">
        <f t="shared" si="23"/>
        <v>41.643673954111563</v>
      </c>
      <c r="H538" s="13">
        <f t="shared" si="22"/>
        <v>6.6101069768431051</v>
      </c>
      <c r="I538" s="34"/>
    </row>
    <row r="539" spans="1:9" x14ac:dyDescent="0.25">
      <c r="A539" s="57" t="s">
        <v>3392</v>
      </c>
      <c r="B539" s="65">
        <v>630</v>
      </c>
      <c r="C539" s="14" t="s">
        <v>10</v>
      </c>
      <c r="D539" s="105">
        <v>88.692717016109185</v>
      </c>
      <c r="E539" s="103">
        <v>73.767565220570532</v>
      </c>
      <c r="F539" s="103">
        <v>164.89479253904139</v>
      </c>
      <c r="G539" s="31">
        <f t="shared" si="23"/>
        <v>71.734408719186362</v>
      </c>
      <c r="H539" s="13">
        <f t="shared" si="22"/>
        <v>11.386414082410534</v>
      </c>
      <c r="I539" s="34"/>
    </row>
    <row r="540" spans="1:9" ht="45" x14ac:dyDescent="0.25">
      <c r="A540" s="57" t="s">
        <v>3394</v>
      </c>
      <c r="B540" s="65">
        <v>630</v>
      </c>
      <c r="C540" s="12" t="s">
        <v>3393</v>
      </c>
      <c r="D540" s="103">
        <v>6.5506673257078667</v>
      </c>
      <c r="E540" s="103">
        <v>5.9516457778640213</v>
      </c>
      <c r="F540" s="103">
        <v>0</v>
      </c>
      <c r="G540" s="31">
        <f t="shared" si="23"/>
        <v>2.7396735447627201</v>
      </c>
      <c r="H540" s="13">
        <f t="shared" si="22"/>
        <v>0.43486881662900317</v>
      </c>
      <c r="I540" s="34"/>
    </row>
    <row r="541" spans="1:9" x14ac:dyDescent="0.25">
      <c r="A541" s="57" t="s">
        <v>3395</v>
      </c>
      <c r="B541" s="65">
        <v>630</v>
      </c>
      <c r="C541" s="14" t="s">
        <v>10</v>
      </c>
      <c r="D541" s="103">
        <v>82.443038898725746</v>
      </c>
      <c r="E541" s="103">
        <v>72.014342088432571</v>
      </c>
      <c r="F541" s="103">
        <v>116.03698410207947</v>
      </c>
      <c r="G541" s="31">
        <f t="shared" si="23"/>
        <v>59.274331869888307</v>
      </c>
      <c r="H541" s="13">
        <f t="shared" si="22"/>
        <v>9.4086241063314766</v>
      </c>
      <c r="I541" s="34"/>
    </row>
    <row r="542" spans="1:9" ht="45" x14ac:dyDescent="0.25">
      <c r="A542" s="57" t="s">
        <v>3396</v>
      </c>
      <c r="B542" s="65">
        <v>630</v>
      </c>
      <c r="C542" s="12" t="s">
        <v>3393</v>
      </c>
      <c r="D542" s="103">
        <v>0</v>
      </c>
      <c r="E542" s="103">
        <v>8.5358957394925561</v>
      </c>
      <c r="F542" s="103">
        <v>0</v>
      </c>
      <c r="G542" s="31">
        <f t="shared" si="23"/>
        <v>1.8704992863808021</v>
      </c>
      <c r="H542" s="13">
        <f t="shared" si="22"/>
        <v>0.29690464863187332</v>
      </c>
      <c r="I542" s="34"/>
    </row>
    <row r="543" spans="1:9" x14ac:dyDescent="0.25">
      <c r="A543" s="57" t="s">
        <v>3397</v>
      </c>
      <c r="B543" s="65">
        <v>630</v>
      </c>
      <c r="C543" s="14" t="s">
        <v>10</v>
      </c>
      <c r="D543" s="103">
        <v>119.96709529291692</v>
      </c>
      <c r="E543" s="103">
        <v>95.473456341190413</v>
      </c>
      <c r="F543" s="103">
        <v>119.80968467595254</v>
      </c>
      <c r="G543" s="31">
        <f t="shared" si="23"/>
        <v>73.464501783411123</v>
      </c>
      <c r="H543" s="13">
        <f t="shared" si="22"/>
        <v>11.661032029112876</v>
      </c>
      <c r="I543" s="34"/>
    </row>
    <row r="544" spans="1:9" x14ac:dyDescent="0.25">
      <c r="A544" s="57" t="s">
        <v>3039</v>
      </c>
      <c r="B544" s="65">
        <v>400</v>
      </c>
      <c r="C544" s="12" t="s">
        <v>502</v>
      </c>
      <c r="D544" s="103">
        <v>484.9095572653718</v>
      </c>
      <c r="E544" s="103">
        <v>339.76844573969123</v>
      </c>
      <c r="F544" s="103">
        <v>353.16010095330341</v>
      </c>
      <c r="G544" s="13">
        <f t="shared" si="23"/>
        <v>258.10358984741003</v>
      </c>
      <c r="H544" s="13">
        <f t="shared" si="22"/>
        <v>64.525897461852509</v>
      </c>
      <c r="I544" s="34"/>
    </row>
    <row r="545" spans="1:9" x14ac:dyDescent="0.25">
      <c r="A545" s="57" t="s">
        <v>3142</v>
      </c>
      <c r="B545" s="65">
        <v>400</v>
      </c>
      <c r="C545" s="14" t="s">
        <v>10</v>
      </c>
      <c r="D545" s="103">
        <v>241.60487466846496</v>
      </c>
      <c r="E545" s="103">
        <v>426.13432036254056</v>
      </c>
      <c r="F545" s="103">
        <v>356.78819532232421</v>
      </c>
      <c r="G545" s="13">
        <f t="shared" si="23"/>
        <v>224.50810213942634</v>
      </c>
      <c r="H545" s="13">
        <f t="shared" si="22"/>
        <v>56.127025534856593</v>
      </c>
      <c r="I545" s="34"/>
    </row>
    <row r="546" spans="1:9" ht="30" x14ac:dyDescent="0.25">
      <c r="A546" s="57" t="s">
        <v>3040</v>
      </c>
      <c r="B546" s="65">
        <v>400</v>
      </c>
      <c r="C546" s="12" t="s">
        <v>503</v>
      </c>
      <c r="D546" s="103">
        <v>305.56812407539849</v>
      </c>
      <c r="E546" s="103">
        <v>244.15751838448318</v>
      </c>
      <c r="F546" s="103">
        <v>229.03851313128246</v>
      </c>
      <c r="G546" s="13">
        <f t="shared" si="23"/>
        <v>170.65318529521042</v>
      </c>
      <c r="H546" s="13">
        <f t="shared" si="22"/>
        <v>42.663296323802605</v>
      </c>
      <c r="I546" s="34"/>
    </row>
    <row r="547" spans="1:9" x14ac:dyDescent="0.25">
      <c r="A547" s="57" t="s">
        <v>3143</v>
      </c>
      <c r="B547" s="65">
        <v>400</v>
      </c>
      <c r="C547" s="14" t="s">
        <v>10</v>
      </c>
      <c r="D547" s="103">
        <v>461.77752718177192</v>
      </c>
      <c r="E547" s="103">
        <v>333.34959967948714</v>
      </c>
      <c r="F547" s="103">
        <v>439.53403651626297</v>
      </c>
      <c r="G547" s="13">
        <f t="shared" si="23"/>
        <v>270.55541626812766</v>
      </c>
      <c r="H547" s="13">
        <f t="shared" si="22"/>
        <v>67.638854067031914</v>
      </c>
      <c r="I547" s="34"/>
    </row>
    <row r="548" spans="1:9" ht="45" x14ac:dyDescent="0.25">
      <c r="A548" s="57" t="s">
        <v>3398</v>
      </c>
      <c r="B548" s="65">
        <v>630</v>
      </c>
      <c r="C548" s="12" t="s">
        <v>3393</v>
      </c>
      <c r="D548" s="103">
        <v>6.0152621641984609</v>
      </c>
      <c r="E548" s="103">
        <v>1.3375066102722029</v>
      </c>
      <c r="F548" s="103">
        <v>4.7085458990947284</v>
      </c>
      <c r="G548" s="31">
        <f t="shared" si="23"/>
        <v>2.6430360888006295</v>
      </c>
      <c r="H548" s="13">
        <f t="shared" si="22"/>
        <v>0.4195295379048618</v>
      </c>
      <c r="I548" s="34"/>
    </row>
    <row r="549" spans="1:9" x14ac:dyDescent="0.25">
      <c r="A549" s="57" t="s">
        <v>3399</v>
      </c>
      <c r="B549" s="65">
        <v>630</v>
      </c>
      <c r="C549" s="14" t="s">
        <v>10</v>
      </c>
      <c r="D549" s="103">
        <v>45.858214697629116</v>
      </c>
      <c r="E549" s="103">
        <v>75.561844267555912</v>
      </c>
      <c r="F549" s="103">
        <v>45.733799135076438</v>
      </c>
      <c r="G549" s="31">
        <f t="shared" si="23"/>
        <v>36.628982105037295</v>
      </c>
      <c r="H549" s="13">
        <f t="shared" si="22"/>
        <v>5.8141241436567137</v>
      </c>
      <c r="I549" s="34"/>
    </row>
    <row r="550" spans="1:9" ht="30" x14ac:dyDescent="0.25">
      <c r="A550" s="57" t="s">
        <v>3041</v>
      </c>
      <c r="B550" s="65">
        <v>400</v>
      </c>
      <c r="C550" s="12" t="s">
        <v>504</v>
      </c>
      <c r="D550" s="103">
        <v>388.54249824518485</v>
      </c>
      <c r="E550" s="103">
        <v>342.98464481795469</v>
      </c>
      <c r="F550" s="103">
        <v>423.62501194725928</v>
      </c>
      <c r="G550" s="13">
        <f t="shared" si="23"/>
        <v>253.13234223461208</v>
      </c>
      <c r="H550" s="13">
        <f t="shared" si="22"/>
        <v>63.283085558653021</v>
      </c>
      <c r="I550" s="34"/>
    </row>
    <row r="551" spans="1:9" x14ac:dyDescent="0.25">
      <c r="A551" s="57" t="s">
        <v>3144</v>
      </c>
      <c r="B551" s="65">
        <v>400</v>
      </c>
      <c r="C551" s="14" t="s">
        <v>10</v>
      </c>
      <c r="D551" s="103">
        <v>88.403194087980324</v>
      </c>
      <c r="E551" s="103">
        <v>224.13649115009895</v>
      </c>
      <c r="F551" s="103">
        <v>215.20685155793154</v>
      </c>
      <c r="G551" s="13">
        <f t="shared" si="23"/>
        <v>115.64685776323249</v>
      </c>
      <c r="H551" s="13">
        <f t="shared" si="22"/>
        <v>28.911714440808122</v>
      </c>
      <c r="I551" s="34"/>
    </row>
    <row r="552" spans="1:9" ht="30" x14ac:dyDescent="0.25">
      <c r="A552" s="57" t="s">
        <v>3042</v>
      </c>
      <c r="B552" s="65">
        <v>630</v>
      </c>
      <c r="C552" s="12" t="s">
        <v>505</v>
      </c>
      <c r="D552" s="105">
        <v>283.61969863731809</v>
      </c>
      <c r="E552" s="103">
        <v>325.1520260601045</v>
      </c>
      <c r="F552" s="103">
        <v>235.93988619001337</v>
      </c>
      <c r="G552" s="31">
        <f t="shared" si="23"/>
        <v>185.10447099913347</v>
      </c>
      <c r="H552" s="13">
        <f t="shared" si="22"/>
        <v>29.381662063354518</v>
      </c>
      <c r="I552" s="34"/>
    </row>
    <row r="553" spans="1:9" x14ac:dyDescent="0.25">
      <c r="A553" s="57" t="s">
        <v>3145</v>
      </c>
      <c r="B553" s="65">
        <v>630</v>
      </c>
      <c r="C553" s="14" t="s">
        <v>10</v>
      </c>
      <c r="D553" s="103">
        <v>48.369852467428629</v>
      </c>
      <c r="E553" s="103">
        <v>53.974006479283055</v>
      </c>
      <c r="F553" s="103">
        <v>30.538601355989787</v>
      </c>
      <c r="G553" s="31">
        <f t="shared" si="23"/>
        <v>29.118976467665316</v>
      </c>
      <c r="H553" s="13">
        <f t="shared" si="22"/>
        <v>4.6220597567722725</v>
      </c>
      <c r="I553" s="34"/>
    </row>
    <row r="554" spans="1:9" x14ac:dyDescent="0.25">
      <c r="A554" s="57" t="s">
        <v>3043</v>
      </c>
      <c r="B554" s="65">
        <v>250</v>
      </c>
      <c r="C554" s="12" t="s">
        <v>11</v>
      </c>
      <c r="D554" s="103">
        <v>50.173305660834217</v>
      </c>
      <c r="E554" s="103">
        <v>47.502470158993901</v>
      </c>
      <c r="F554" s="103">
        <v>100.36018674427406</v>
      </c>
      <c r="G554" s="13">
        <f t="shared" si="23"/>
        <v>43.39628059654693</v>
      </c>
      <c r="H554" s="13">
        <f t="shared" si="22"/>
        <v>17.358512238618772</v>
      </c>
      <c r="I554" s="34"/>
    </row>
    <row r="555" spans="1:9" x14ac:dyDescent="0.25">
      <c r="A555" s="57" t="s">
        <v>3146</v>
      </c>
      <c r="B555" s="65">
        <v>250</v>
      </c>
      <c r="C555" s="12" t="s">
        <v>11</v>
      </c>
      <c r="D555" s="103">
        <v>63.093694165242681</v>
      </c>
      <c r="E555" s="103">
        <v>35.80510936541404</v>
      </c>
      <c r="F555" s="103">
        <v>56.458027779777716</v>
      </c>
      <c r="G555" s="13">
        <f t="shared" si="23"/>
        <v>34.043860301159867</v>
      </c>
      <c r="H555" s="13">
        <f t="shared" si="22"/>
        <v>13.617544120463949</v>
      </c>
      <c r="I555" s="34"/>
    </row>
    <row r="556" spans="1:9" ht="30" x14ac:dyDescent="0.25">
      <c r="A556" s="57" t="s">
        <v>3044</v>
      </c>
      <c r="B556" s="65">
        <v>400</v>
      </c>
      <c r="C556" s="12" t="s">
        <v>506</v>
      </c>
      <c r="D556" s="103">
        <v>344.51215761342445</v>
      </c>
      <c r="E556" s="103">
        <v>211.02254090833259</v>
      </c>
      <c r="F556" s="103">
        <v>243.63656920288503</v>
      </c>
      <c r="G556" s="13">
        <f t="shared" ref="G556:G587" si="24">(D556+E556+F556)/3*0.38*1.73</f>
        <v>175.12506380072656</v>
      </c>
      <c r="H556" s="13">
        <f t="shared" si="22"/>
        <v>43.781265950181641</v>
      </c>
      <c r="I556" s="34"/>
    </row>
    <row r="557" spans="1:9" x14ac:dyDescent="0.25">
      <c r="A557" s="57" t="s">
        <v>3147</v>
      </c>
      <c r="B557" s="65">
        <v>400</v>
      </c>
      <c r="C557" s="14" t="s">
        <v>10</v>
      </c>
      <c r="D557" s="103">
        <v>389.64725230990416</v>
      </c>
      <c r="E557" s="103">
        <v>343.92730156239304</v>
      </c>
      <c r="F557" s="103">
        <v>395.77595820601914</v>
      </c>
      <c r="G557" s="13">
        <f t="shared" si="24"/>
        <v>247.47834221342839</v>
      </c>
      <c r="H557" s="13">
        <f t="shared" si="22"/>
        <v>61.869585553357098</v>
      </c>
      <c r="I557" s="34"/>
    </row>
    <row r="558" spans="1:9" ht="30" x14ac:dyDescent="0.25">
      <c r="A558" s="57" t="s">
        <v>3045</v>
      </c>
      <c r="B558" s="65">
        <v>250</v>
      </c>
      <c r="C558" s="12" t="s">
        <v>507</v>
      </c>
      <c r="D558" s="103">
        <v>101.09450698573376</v>
      </c>
      <c r="E558" s="103">
        <v>105.11225347922685</v>
      </c>
      <c r="F558" s="103">
        <v>108.59239189878093</v>
      </c>
      <c r="G558" s="13">
        <f t="shared" si="24"/>
        <v>68.982987587974563</v>
      </c>
      <c r="H558" s="13">
        <f t="shared" si="22"/>
        <v>27.593195035189826</v>
      </c>
      <c r="I558" s="34"/>
    </row>
    <row r="559" spans="1:9" x14ac:dyDescent="0.25">
      <c r="A559" s="57" t="s">
        <v>3148</v>
      </c>
      <c r="B559" s="65">
        <v>250</v>
      </c>
      <c r="C559" s="14" t="s">
        <v>10</v>
      </c>
      <c r="D559" s="103">
        <v>79.413562319859835</v>
      </c>
      <c r="E559" s="103">
        <v>79.10102402772651</v>
      </c>
      <c r="F559" s="103">
        <v>73.074333169065596</v>
      </c>
      <c r="G559" s="13">
        <f t="shared" si="24"/>
        <v>50.748851896748995</v>
      </c>
      <c r="H559" s="13">
        <f t="shared" si="22"/>
        <v>20.299540758699596</v>
      </c>
      <c r="I559" s="34"/>
    </row>
    <row r="560" spans="1:9" x14ac:dyDescent="0.25">
      <c r="A560" s="57" t="s">
        <v>3046</v>
      </c>
      <c r="B560" s="65">
        <v>400</v>
      </c>
      <c r="C560" s="12" t="s">
        <v>508</v>
      </c>
      <c r="D560" s="103">
        <v>363.51800668858419</v>
      </c>
      <c r="E560" s="103">
        <v>284.75068744202406</v>
      </c>
      <c r="F560" s="103">
        <v>307.77143912944257</v>
      </c>
      <c r="G560" s="31">
        <f t="shared" si="24"/>
        <v>209.50026120171913</v>
      </c>
      <c r="H560" s="13">
        <f t="shared" si="22"/>
        <v>52.375065300429782</v>
      </c>
      <c r="I560" s="34"/>
    </row>
    <row r="561" spans="1:9" x14ac:dyDescent="0.25">
      <c r="A561" s="57" t="s">
        <v>3149</v>
      </c>
      <c r="B561" s="65">
        <v>400</v>
      </c>
      <c r="C561" s="14" t="s">
        <v>10</v>
      </c>
      <c r="D561" s="105">
        <v>94.865320352646393</v>
      </c>
      <c r="E561" s="103">
        <v>72.861734789727251</v>
      </c>
      <c r="F561" s="103">
        <v>63.579281667593591</v>
      </c>
      <c r="G561" s="31">
        <f t="shared" si="24"/>
        <v>50.68692860629082</v>
      </c>
      <c r="H561" s="13">
        <f t="shared" si="22"/>
        <v>12.671732151572703</v>
      </c>
      <c r="I561" s="34"/>
    </row>
    <row r="562" spans="1:9" x14ac:dyDescent="0.25">
      <c r="A562" s="57" t="s">
        <v>3047</v>
      </c>
      <c r="B562" s="65">
        <v>400</v>
      </c>
      <c r="C562" s="12" t="s">
        <v>11</v>
      </c>
      <c r="D562" s="103">
        <v>99.360933118487409</v>
      </c>
      <c r="E562" s="103">
        <v>144.64702847402083</v>
      </c>
      <c r="F562" s="103">
        <v>109.6218125194567</v>
      </c>
      <c r="G562" s="13">
        <f t="shared" si="24"/>
        <v>77.492071167068588</v>
      </c>
      <c r="H562" s="13">
        <f t="shared" si="22"/>
        <v>19.373017791767147</v>
      </c>
      <c r="I562" s="34"/>
    </row>
    <row r="563" spans="1:9" x14ac:dyDescent="0.25">
      <c r="A563" s="57" t="s">
        <v>3150</v>
      </c>
      <c r="B563" s="65">
        <v>400</v>
      </c>
      <c r="C563" s="12" t="s">
        <v>11</v>
      </c>
      <c r="D563" s="103">
        <v>107.78108823365633</v>
      </c>
      <c r="E563" s="103">
        <v>119.6838728723645</v>
      </c>
      <c r="F563" s="103">
        <v>26.202242369798302</v>
      </c>
      <c r="G563" s="13">
        <f t="shared" si="24"/>
        <v>55.586939855001162</v>
      </c>
      <c r="H563" s="13">
        <f t="shared" si="22"/>
        <v>13.896734963750291</v>
      </c>
      <c r="I563" s="34"/>
    </row>
    <row r="564" spans="1:9" x14ac:dyDescent="0.25">
      <c r="A564" s="57" t="s">
        <v>3048</v>
      </c>
      <c r="B564" s="65">
        <v>400</v>
      </c>
      <c r="C564" s="12" t="s">
        <v>11</v>
      </c>
      <c r="D564" s="103">
        <v>55.217496122100847</v>
      </c>
      <c r="E564" s="103">
        <v>191.03336598300754</v>
      </c>
      <c r="F564" s="103">
        <v>29.977725163971691</v>
      </c>
      <c r="G564" s="13">
        <f t="shared" si="24"/>
        <v>60.53089109023108</v>
      </c>
      <c r="H564" s="13">
        <f t="shared" si="22"/>
        <v>15.132722772557768</v>
      </c>
      <c r="I564" s="34"/>
    </row>
    <row r="565" spans="1:9" x14ac:dyDescent="0.25">
      <c r="A565" s="57" t="s">
        <v>3151</v>
      </c>
      <c r="B565" s="65">
        <v>400</v>
      </c>
      <c r="C565" s="12" t="s">
        <v>11</v>
      </c>
      <c r="D565" s="103">
        <v>195.11946433326278</v>
      </c>
      <c r="E565" s="103">
        <v>113.22445574880534</v>
      </c>
      <c r="F565" s="103">
        <v>173.87474188483708</v>
      </c>
      <c r="G565" s="13">
        <f t="shared" si="24"/>
        <v>105.67018279234782</v>
      </c>
      <c r="H565" s="13">
        <f t="shared" si="22"/>
        <v>26.417545698086954</v>
      </c>
      <c r="I565" s="34"/>
    </row>
    <row r="566" spans="1:9" x14ac:dyDescent="0.25">
      <c r="A566" s="57" t="s">
        <v>3049</v>
      </c>
      <c r="B566" s="65">
        <v>400</v>
      </c>
      <c r="C566" s="12" t="s">
        <v>11</v>
      </c>
      <c r="D566" s="103">
        <v>140.77026942323553</v>
      </c>
      <c r="E566" s="103">
        <v>185.0363851592663</v>
      </c>
      <c r="F566" s="103">
        <v>153.01580304806697</v>
      </c>
      <c r="G566" s="13">
        <f t="shared" si="24"/>
        <v>104.92596121544531</v>
      </c>
      <c r="H566" s="13">
        <f t="shared" si="22"/>
        <v>26.231490303861328</v>
      </c>
      <c r="I566" s="34"/>
    </row>
    <row r="567" spans="1:9" x14ac:dyDescent="0.25">
      <c r="A567" s="57" t="s">
        <v>3152</v>
      </c>
      <c r="B567" s="65">
        <v>400</v>
      </c>
      <c r="C567" s="12" t="s">
        <v>11</v>
      </c>
      <c r="D567" s="103">
        <v>39.30609964434624</v>
      </c>
      <c r="E567" s="103">
        <v>51.632481662139853</v>
      </c>
      <c r="F567" s="103">
        <v>36.445465007749448</v>
      </c>
      <c r="G567" s="13">
        <f t="shared" si="24"/>
        <v>27.914090682326151</v>
      </c>
      <c r="H567" s="13">
        <f t="shared" si="22"/>
        <v>6.9785226705815386</v>
      </c>
      <c r="I567" s="34"/>
    </row>
    <row r="568" spans="1:9" x14ac:dyDescent="0.25">
      <c r="A568" s="57" t="s">
        <v>3050</v>
      </c>
      <c r="B568" s="65">
        <v>400</v>
      </c>
      <c r="C568" s="12" t="s">
        <v>11</v>
      </c>
      <c r="D568" s="103">
        <v>48.800488251794619</v>
      </c>
      <c r="E568" s="103">
        <v>57.833866449129992</v>
      </c>
      <c r="F568" s="103">
        <v>75.34912287454668</v>
      </c>
      <c r="G568" s="13">
        <f t="shared" si="24"/>
        <v>39.878646052704937</v>
      </c>
      <c r="H568" s="13">
        <f t="shared" si="22"/>
        <v>9.9696615131762343</v>
      </c>
      <c r="I568" s="34"/>
    </row>
    <row r="569" spans="1:9" x14ac:dyDescent="0.25">
      <c r="A569" s="57" t="s">
        <v>3153</v>
      </c>
      <c r="B569" s="65">
        <v>400</v>
      </c>
      <c r="C569" s="12" t="s">
        <v>11</v>
      </c>
      <c r="D569" s="103">
        <v>94.454521749615978</v>
      </c>
      <c r="E569" s="103">
        <v>114.45959722712982</v>
      </c>
      <c r="F569" s="103">
        <v>174.0662021151484</v>
      </c>
      <c r="G569" s="13">
        <f t="shared" si="24"/>
        <v>83.923754361937085</v>
      </c>
      <c r="H569" s="13">
        <f t="shared" si="22"/>
        <v>20.980938590484271</v>
      </c>
      <c r="I569" s="34"/>
    </row>
    <row r="570" spans="1:9" x14ac:dyDescent="0.25">
      <c r="A570" s="57" t="s">
        <v>3051</v>
      </c>
      <c r="B570" s="65">
        <v>400</v>
      </c>
      <c r="C570" s="12" t="s">
        <v>11</v>
      </c>
      <c r="D570" s="103">
        <v>47.745955027657288</v>
      </c>
      <c r="E570" s="103">
        <v>53.584441289441088</v>
      </c>
      <c r="F570" s="103">
        <v>48.890395595037617</v>
      </c>
      <c r="G570" s="13">
        <f t="shared" si="24"/>
        <v>32.918382867679405</v>
      </c>
      <c r="H570" s="13">
        <f t="shared" si="22"/>
        <v>8.2295957169198513</v>
      </c>
      <c r="I570" s="34"/>
    </row>
    <row r="571" spans="1:9" x14ac:dyDescent="0.25">
      <c r="A571" s="57" t="s">
        <v>3154</v>
      </c>
      <c r="B571" s="65">
        <v>400</v>
      </c>
      <c r="C571" s="12" t="s">
        <v>11</v>
      </c>
      <c r="D571" s="103">
        <v>70.364896218242379</v>
      </c>
      <c r="E571" s="103">
        <v>95.637731974447746</v>
      </c>
      <c r="F571" s="103">
        <v>69.46395666984948</v>
      </c>
      <c r="G571" s="13">
        <f t="shared" si="24"/>
        <v>51.598577629544508</v>
      </c>
      <c r="H571" s="13">
        <f t="shared" si="22"/>
        <v>12.899644407386127</v>
      </c>
      <c r="I571" s="34"/>
    </row>
    <row r="572" spans="1:9" ht="60" x14ac:dyDescent="0.25">
      <c r="A572" s="57" t="s">
        <v>3052</v>
      </c>
      <c r="B572" s="65">
        <v>400</v>
      </c>
      <c r="C572" s="12" t="s">
        <v>509</v>
      </c>
      <c r="D572" s="103">
        <v>8.0490596174339117</v>
      </c>
      <c r="E572" s="103">
        <v>10.905736100210159</v>
      </c>
      <c r="F572" s="103">
        <v>19.203005598356814</v>
      </c>
      <c r="G572" s="13">
        <f t="shared" si="24"/>
        <v>8.3616461950463279</v>
      </c>
      <c r="H572" s="13">
        <f t="shared" si="22"/>
        <v>2.090411548761582</v>
      </c>
      <c r="I572" s="34"/>
    </row>
    <row r="573" spans="1:9" x14ac:dyDescent="0.25">
      <c r="A573" s="57" t="s">
        <v>3155</v>
      </c>
      <c r="B573" s="65">
        <v>315</v>
      </c>
      <c r="C573" s="14" t="s">
        <v>10</v>
      </c>
      <c r="D573" s="103">
        <v>204.34233722111321</v>
      </c>
      <c r="E573" s="103">
        <v>200.99536629232028</v>
      </c>
      <c r="F573" s="103">
        <v>192.67523593211789</v>
      </c>
      <c r="G573" s="13">
        <f t="shared" si="24"/>
        <v>131.04456879716849</v>
      </c>
      <c r="H573" s="13">
        <f t="shared" si="22"/>
        <v>41.601450411799526</v>
      </c>
      <c r="I573" s="34"/>
    </row>
    <row r="574" spans="1:9" x14ac:dyDescent="0.25">
      <c r="A574" s="57" t="s">
        <v>3053</v>
      </c>
      <c r="B574" s="65">
        <v>400</v>
      </c>
      <c r="C574" s="12" t="s">
        <v>11</v>
      </c>
      <c r="D574" s="103">
        <v>177.08001309404906</v>
      </c>
      <c r="E574" s="103">
        <v>125.48261538201147</v>
      </c>
      <c r="F574" s="103">
        <v>110.97447810150609</v>
      </c>
      <c r="G574" s="13">
        <f t="shared" si="24"/>
        <v>90.619764621364112</v>
      </c>
      <c r="H574" s="13">
        <f t="shared" si="22"/>
        <v>22.654941155341028</v>
      </c>
      <c r="I574" s="34"/>
    </row>
    <row r="575" spans="1:9" x14ac:dyDescent="0.25">
      <c r="A575" s="57" t="s">
        <v>3156</v>
      </c>
      <c r="B575" s="65">
        <v>400</v>
      </c>
      <c r="C575" s="12" t="s">
        <v>11</v>
      </c>
      <c r="D575" s="103">
        <v>29.692945553086926</v>
      </c>
      <c r="E575" s="103">
        <v>25.519659953914726</v>
      </c>
      <c r="F575" s="103">
        <v>34.776161865967033</v>
      </c>
      <c r="G575" s="13">
        <f t="shared" si="24"/>
        <v>19.719538556996536</v>
      </c>
      <c r="H575" s="13">
        <f t="shared" si="22"/>
        <v>4.929884639249134</v>
      </c>
      <c r="I575" s="34"/>
    </row>
    <row r="576" spans="1:9" x14ac:dyDescent="0.25">
      <c r="A576" s="57" t="s">
        <v>3054</v>
      </c>
      <c r="B576" s="65">
        <v>630</v>
      </c>
      <c r="C576" s="12" t="s">
        <v>11</v>
      </c>
      <c r="D576" s="103">
        <v>85.401561128266039</v>
      </c>
      <c r="E576" s="103">
        <v>118.77485120216916</v>
      </c>
      <c r="F576" s="103">
        <v>106.53242654660166</v>
      </c>
      <c r="G576" s="13">
        <f t="shared" si="24"/>
        <v>68.086663559254674</v>
      </c>
      <c r="H576" s="13">
        <f t="shared" si="22"/>
        <v>10.807406914167409</v>
      </c>
      <c r="I576" s="34"/>
    </row>
    <row r="577" spans="1:9" x14ac:dyDescent="0.25">
      <c r="A577" s="57" t="s">
        <v>3157</v>
      </c>
      <c r="B577" s="65">
        <v>630</v>
      </c>
      <c r="C577" s="12" t="s">
        <v>11</v>
      </c>
      <c r="D577" s="103">
        <v>183.79175189237552</v>
      </c>
      <c r="E577" s="103">
        <v>179.07863162798182</v>
      </c>
      <c r="F577" s="103">
        <v>199.42612520566013</v>
      </c>
      <c r="G577" s="13">
        <f t="shared" si="24"/>
        <v>123.21790827882796</v>
      </c>
      <c r="H577" s="13">
        <f t="shared" si="22"/>
        <v>19.558398139496504</v>
      </c>
      <c r="I577" s="34"/>
    </row>
    <row r="578" spans="1:9" ht="30" x14ac:dyDescent="0.25">
      <c r="A578" s="57" t="s">
        <v>3055</v>
      </c>
      <c r="B578" s="65">
        <v>400</v>
      </c>
      <c r="C578" s="12" t="s">
        <v>510</v>
      </c>
      <c r="D578" s="103">
        <v>97.87301192136789</v>
      </c>
      <c r="E578" s="103">
        <v>80.705881880832735</v>
      </c>
      <c r="F578" s="103">
        <v>38.689390383151746</v>
      </c>
      <c r="G578" s="13">
        <f t="shared" si="24"/>
        <v>47.610723341150219</v>
      </c>
      <c r="H578" s="13">
        <f t="shared" si="22"/>
        <v>11.902680835287555</v>
      </c>
      <c r="I578" s="34"/>
    </row>
    <row r="579" spans="1:9" x14ac:dyDescent="0.25">
      <c r="A579" s="57" t="s">
        <v>3158</v>
      </c>
      <c r="B579" s="65">
        <v>400</v>
      </c>
      <c r="C579" s="14" t="s">
        <v>10</v>
      </c>
      <c r="D579" s="103">
        <v>176.37318991528326</v>
      </c>
      <c r="E579" s="103">
        <v>133.39298527251563</v>
      </c>
      <c r="F579" s="103">
        <v>184.51751270776148</v>
      </c>
      <c r="G579" s="13">
        <f t="shared" si="24"/>
        <v>108.31403214084715</v>
      </c>
      <c r="H579" s="13">
        <f t="shared" si="22"/>
        <v>27.078508035211783</v>
      </c>
      <c r="I579" s="34"/>
    </row>
    <row r="580" spans="1:9" ht="30" x14ac:dyDescent="0.25">
      <c r="A580" s="57" t="s">
        <v>3056</v>
      </c>
      <c r="B580" s="65">
        <v>400</v>
      </c>
      <c r="C580" s="12" t="s">
        <v>2953</v>
      </c>
      <c r="D580" s="103">
        <v>182.63527397336358</v>
      </c>
      <c r="E580" s="103">
        <v>133.04986428565178</v>
      </c>
      <c r="F580" s="103">
        <v>200.68867224195702</v>
      </c>
      <c r="G580" s="13">
        <f t="shared" si="24"/>
        <v>113.15471434111311</v>
      </c>
      <c r="H580" s="13">
        <f t="shared" si="22"/>
        <v>28.288678585278277</v>
      </c>
      <c r="I580" s="34"/>
    </row>
    <row r="581" spans="1:9" x14ac:dyDescent="0.25">
      <c r="A581" s="57" t="s">
        <v>3159</v>
      </c>
      <c r="B581" s="65">
        <v>400</v>
      </c>
      <c r="C581" s="14" t="s">
        <v>10</v>
      </c>
      <c r="D581" s="103">
        <v>7.5490109961269924</v>
      </c>
      <c r="E581" s="103">
        <v>13.23498350451702</v>
      </c>
      <c r="F581" s="103">
        <v>61.554949210730761</v>
      </c>
      <c r="G581" s="13">
        <f t="shared" si="24"/>
        <v>18.04320719861926</v>
      </c>
      <c r="H581" s="13">
        <f t="shared" si="22"/>
        <v>4.5108017996548151</v>
      </c>
      <c r="I581" s="34"/>
    </row>
    <row r="582" spans="1:9" x14ac:dyDescent="0.25">
      <c r="A582" s="57" t="s">
        <v>3057</v>
      </c>
      <c r="B582" s="65">
        <v>400</v>
      </c>
      <c r="C582" s="12" t="s">
        <v>11</v>
      </c>
      <c r="D582" s="103">
        <v>2.9212232245244909</v>
      </c>
      <c r="E582" s="103">
        <v>0</v>
      </c>
      <c r="F582" s="103">
        <v>5.6999360524556266</v>
      </c>
      <c r="G582" s="13">
        <f t="shared" si="24"/>
        <v>1.8891833695622431</v>
      </c>
      <c r="H582" s="13">
        <f t="shared" ref="H582:H645" si="25">G582/B582*100</f>
        <v>0.47229584239056077</v>
      </c>
      <c r="I582" s="34"/>
    </row>
    <row r="583" spans="1:9" x14ac:dyDescent="0.25">
      <c r="A583" s="57" t="s">
        <v>3160</v>
      </c>
      <c r="B583" s="65">
        <v>400</v>
      </c>
      <c r="C583" s="12" t="s">
        <v>11</v>
      </c>
      <c r="D583" s="103">
        <v>45.69509034234914</v>
      </c>
      <c r="E583" s="103">
        <v>11.374251629117456</v>
      </c>
      <c r="F583" s="103">
        <v>44.786032665726495</v>
      </c>
      <c r="G583" s="13">
        <f t="shared" si="24"/>
        <v>22.319907762163581</v>
      </c>
      <c r="H583" s="13">
        <f t="shared" si="25"/>
        <v>5.5799769405408952</v>
      </c>
      <c r="I583" s="34"/>
    </row>
    <row r="584" spans="1:9" ht="30" x14ac:dyDescent="0.25">
      <c r="A584" s="57" t="s">
        <v>3058</v>
      </c>
      <c r="B584" s="65">
        <v>400</v>
      </c>
      <c r="C584" s="12" t="s">
        <v>511</v>
      </c>
      <c r="D584" s="103">
        <v>102.71317715245213</v>
      </c>
      <c r="E584" s="103">
        <v>96.045051266351507</v>
      </c>
      <c r="F584" s="103">
        <v>76.898651704720535</v>
      </c>
      <c r="G584" s="13">
        <f t="shared" si="24"/>
        <v>60.405610997734925</v>
      </c>
      <c r="H584" s="13">
        <f t="shared" si="25"/>
        <v>15.101402749433731</v>
      </c>
      <c r="I584" s="34"/>
    </row>
    <row r="585" spans="1:9" x14ac:dyDescent="0.25">
      <c r="A585" s="57" t="s">
        <v>3161</v>
      </c>
      <c r="B585" s="65">
        <v>400</v>
      </c>
      <c r="C585" s="14" t="s">
        <v>10</v>
      </c>
      <c r="D585" s="103">
        <v>13.611796394071703</v>
      </c>
      <c r="E585" s="103">
        <v>37.45010335056012</v>
      </c>
      <c r="F585" s="103">
        <v>47.5667280308028</v>
      </c>
      <c r="G585" s="13">
        <f t="shared" si="24"/>
        <v>21.612819966523574</v>
      </c>
      <c r="H585" s="13">
        <f t="shared" si="25"/>
        <v>5.4032049916308935</v>
      </c>
      <c r="I585" s="34"/>
    </row>
    <row r="586" spans="1:9" x14ac:dyDescent="0.25">
      <c r="A586" s="57" t="s">
        <v>3059</v>
      </c>
      <c r="B586" s="65">
        <v>250</v>
      </c>
      <c r="C586" s="12" t="s">
        <v>512</v>
      </c>
      <c r="D586" s="103">
        <v>117.73054038912214</v>
      </c>
      <c r="E586" s="103">
        <v>112.66625790069834</v>
      </c>
      <c r="F586" s="103">
        <v>95.1456479221319</v>
      </c>
      <c r="G586" s="13">
        <f t="shared" si="24"/>
        <v>71.3372013799125</v>
      </c>
      <c r="H586" s="13">
        <f t="shared" si="25"/>
        <v>28.534880551964996</v>
      </c>
      <c r="I586" s="34"/>
    </row>
    <row r="587" spans="1:9" x14ac:dyDescent="0.25">
      <c r="A587" s="57" t="s">
        <v>3162</v>
      </c>
      <c r="B587" s="65">
        <v>250</v>
      </c>
      <c r="C587" s="14" t="s">
        <v>10</v>
      </c>
      <c r="D587" s="103">
        <v>5.3817083870358626</v>
      </c>
      <c r="E587" s="103">
        <v>2.5929461622362244</v>
      </c>
      <c r="F587" s="103">
        <v>0</v>
      </c>
      <c r="G587" s="13">
        <f t="shared" si="24"/>
        <v>1.7475126335638234</v>
      </c>
      <c r="H587" s="13">
        <f t="shared" si="25"/>
        <v>0.69900505342552932</v>
      </c>
      <c r="I587" s="34"/>
    </row>
    <row r="588" spans="1:9" ht="30" x14ac:dyDescent="0.25">
      <c r="A588" s="57" t="s">
        <v>3060</v>
      </c>
      <c r="B588" s="65">
        <v>630</v>
      </c>
      <c r="C588" s="12" t="s">
        <v>513</v>
      </c>
      <c r="D588" s="103">
        <v>135.90213941517649</v>
      </c>
      <c r="E588" s="103">
        <v>161.95101958140978</v>
      </c>
      <c r="F588" s="103">
        <v>75.194077451092767</v>
      </c>
      <c r="G588" s="13">
        <f t="shared" ref="G588:G619" si="26">(D588+E588+F588)/3*0.38*1.73</f>
        <v>81.747084413568061</v>
      </c>
      <c r="H588" s="13">
        <f t="shared" si="25"/>
        <v>12.975727684693341</v>
      </c>
      <c r="I588" s="34"/>
    </row>
    <row r="589" spans="1:9" x14ac:dyDescent="0.25">
      <c r="A589" s="57" t="s">
        <v>3163</v>
      </c>
      <c r="B589" s="65">
        <v>630</v>
      </c>
      <c r="C589" s="14" t="s">
        <v>10</v>
      </c>
      <c r="D589" s="103">
        <v>89.034671573131774</v>
      </c>
      <c r="E589" s="103">
        <v>97.786419899695659</v>
      </c>
      <c r="F589" s="103">
        <v>98.593284706048991</v>
      </c>
      <c r="G589" s="13">
        <f t="shared" si="26"/>
        <v>62.543803633331109</v>
      </c>
      <c r="H589" s="13">
        <f t="shared" si="25"/>
        <v>9.9275878783065252</v>
      </c>
      <c r="I589" s="34"/>
    </row>
    <row r="590" spans="1:9" x14ac:dyDescent="0.25">
      <c r="A590" s="57" t="s">
        <v>3061</v>
      </c>
      <c r="B590" s="65">
        <v>400</v>
      </c>
      <c r="C590" s="12" t="s">
        <v>514</v>
      </c>
      <c r="D590" s="103">
        <v>89.726736947345145</v>
      </c>
      <c r="E590" s="103">
        <v>82.831485437160509</v>
      </c>
      <c r="F590" s="103">
        <v>103.42188845267093</v>
      </c>
      <c r="G590" s="13">
        <f t="shared" si="26"/>
        <v>60.476441621453297</v>
      </c>
      <c r="H590" s="13">
        <f t="shared" si="25"/>
        <v>15.119110405363323</v>
      </c>
      <c r="I590" s="34"/>
    </row>
    <row r="591" spans="1:9" x14ac:dyDescent="0.25">
      <c r="A591" s="57" t="s">
        <v>3164</v>
      </c>
      <c r="B591" s="65">
        <v>400</v>
      </c>
      <c r="C591" s="14" t="s">
        <v>10</v>
      </c>
      <c r="D591" s="103">
        <v>296.34391477102133</v>
      </c>
      <c r="E591" s="103">
        <v>362.35082836185506</v>
      </c>
      <c r="F591" s="103">
        <v>305.64255956077392</v>
      </c>
      <c r="G591" s="13">
        <f t="shared" si="26"/>
        <v>211.31844759693524</v>
      </c>
      <c r="H591" s="13">
        <f t="shared" si="25"/>
        <v>52.829611899233811</v>
      </c>
      <c r="I591" s="34"/>
    </row>
    <row r="592" spans="1:9" x14ac:dyDescent="0.25">
      <c r="A592" s="57" t="s">
        <v>3062</v>
      </c>
      <c r="B592" s="65">
        <v>400</v>
      </c>
      <c r="C592" s="12" t="s">
        <v>515</v>
      </c>
      <c r="D592" s="103">
        <v>47.519831517070592</v>
      </c>
      <c r="E592" s="103">
        <v>25.86501074462825</v>
      </c>
      <c r="F592" s="103">
        <v>40.168331397536065</v>
      </c>
      <c r="G592" s="13">
        <f t="shared" si="26"/>
        <v>24.883285454527009</v>
      </c>
      <c r="H592" s="13">
        <f t="shared" si="25"/>
        <v>6.2208213636317522</v>
      </c>
      <c r="I592" s="34"/>
    </row>
    <row r="593" spans="1:9" x14ac:dyDescent="0.25">
      <c r="A593" s="57" t="s">
        <v>3165</v>
      </c>
      <c r="B593" s="65">
        <v>315</v>
      </c>
      <c r="C593" s="14" t="s">
        <v>10</v>
      </c>
      <c r="D593" s="103">
        <v>31.988385721223263</v>
      </c>
      <c r="E593" s="103">
        <v>47.415933085705049</v>
      </c>
      <c r="F593" s="103">
        <v>35.487054514363187</v>
      </c>
      <c r="G593" s="13">
        <f t="shared" si="26"/>
        <v>25.17652960713901</v>
      </c>
      <c r="H593" s="13">
        <f t="shared" si="25"/>
        <v>7.9925490816314309</v>
      </c>
      <c r="I593" s="34"/>
    </row>
    <row r="594" spans="1:9" x14ac:dyDescent="0.25">
      <c r="A594" s="57" t="s">
        <v>3063</v>
      </c>
      <c r="B594" s="65">
        <v>250</v>
      </c>
      <c r="C594" s="12" t="s">
        <v>11</v>
      </c>
      <c r="D594" s="103">
        <v>60.821771364358497</v>
      </c>
      <c r="E594" s="103">
        <v>74.893395181673029</v>
      </c>
      <c r="F594" s="103">
        <v>95.943190195174154</v>
      </c>
      <c r="G594" s="13">
        <f t="shared" si="26"/>
        <v>50.764067907222874</v>
      </c>
      <c r="H594" s="13">
        <f t="shared" si="25"/>
        <v>20.305627162889152</v>
      </c>
      <c r="I594" s="34"/>
    </row>
    <row r="595" spans="1:9" x14ac:dyDescent="0.25">
      <c r="A595" s="57" t="s">
        <v>3166</v>
      </c>
      <c r="B595" s="65">
        <v>250</v>
      </c>
      <c r="C595" s="12" t="s">
        <v>11</v>
      </c>
      <c r="D595" s="103">
        <v>53.465474056475486</v>
      </c>
      <c r="E595" s="103">
        <v>65.988266560351661</v>
      </c>
      <c r="F595" s="103">
        <v>63.323858844291543</v>
      </c>
      <c r="G595" s="13">
        <f t="shared" si="26"/>
        <v>40.052664628579805</v>
      </c>
      <c r="H595" s="13">
        <f t="shared" si="25"/>
        <v>16.021065851431924</v>
      </c>
      <c r="I595" s="34"/>
    </row>
    <row r="596" spans="1:9" x14ac:dyDescent="0.25">
      <c r="A596" s="57" t="s">
        <v>3064</v>
      </c>
      <c r="B596" s="65">
        <v>400</v>
      </c>
      <c r="C596" s="12" t="s">
        <v>11</v>
      </c>
      <c r="D596" s="103">
        <v>173.30523453379752</v>
      </c>
      <c r="E596" s="103">
        <v>174.84191046088921</v>
      </c>
      <c r="F596" s="103">
        <v>172.27038263848539</v>
      </c>
      <c r="G596" s="13">
        <f t="shared" si="26"/>
        <v>114.04082755534911</v>
      </c>
      <c r="H596" s="13">
        <f t="shared" si="25"/>
        <v>28.510206888837274</v>
      </c>
      <c r="I596" s="34"/>
    </row>
    <row r="597" spans="1:9" x14ac:dyDescent="0.25">
      <c r="A597" s="57" t="s">
        <v>3167</v>
      </c>
      <c r="B597" s="65">
        <v>400</v>
      </c>
      <c r="C597" s="12" t="s">
        <v>11</v>
      </c>
      <c r="D597" s="103">
        <v>100.12250327163551</v>
      </c>
      <c r="E597" s="103">
        <v>113.11321048424804</v>
      </c>
      <c r="F597" s="103">
        <v>107.64207816055492</v>
      </c>
      <c r="G597" s="13">
        <f t="shared" si="26"/>
        <v>70.31502013528889</v>
      </c>
      <c r="H597" s="13">
        <f t="shared" si="25"/>
        <v>17.578755033822222</v>
      </c>
      <c r="I597" s="34"/>
    </row>
    <row r="598" spans="1:9" x14ac:dyDescent="0.25">
      <c r="A598" s="57" t="s">
        <v>3065</v>
      </c>
      <c r="B598" s="65">
        <v>400</v>
      </c>
      <c r="C598" s="12" t="s">
        <v>11</v>
      </c>
      <c r="D598" s="103">
        <v>117.71279734418566</v>
      </c>
      <c r="E598" s="103">
        <v>148.11871248513009</v>
      </c>
      <c r="F598" s="103">
        <v>141.28470968651155</v>
      </c>
      <c r="G598" s="13">
        <f t="shared" si="26"/>
        <v>89.212734236568281</v>
      </c>
      <c r="H598" s="13">
        <f t="shared" si="25"/>
        <v>22.30318355914207</v>
      </c>
      <c r="I598" s="34"/>
    </row>
    <row r="599" spans="1:9" x14ac:dyDescent="0.25">
      <c r="A599" s="57" t="s">
        <v>3168</v>
      </c>
      <c r="B599" s="65">
        <v>400</v>
      </c>
      <c r="C599" s="12" t="s">
        <v>11</v>
      </c>
      <c r="D599" s="103">
        <v>68.87182608973049</v>
      </c>
      <c r="E599" s="103">
        <v>65.171314662991293</v>
      </c>
      <c r="F599" s="103">
        <v>50.291841999302967</v>
      </c>
      <c r="G599" s="13">
        <f t="shared" si="26"/>
        <v>40.39393922039369</v>
      </c>
      <c r="H599" s="13">
        <f t="shared" si="25"/>
        <v>10.098484805098423</v>
      </c>
      <c r="I599" s="34"/>
    </row>
    <row r="600" spans="1:9" ht="30" x14ac:dyDescent="0.25">
      <c r="A600" s="57" t="s">
        <v>3066</v>
      </c>
      <c r="B600" s="65">
        <v>400</v>
      </c>
      <c r="C600" s="12" t="s">
        <v>516</v>
      </c>
      <c r="D600" s="103">
        <v>12.122639115669589</v>
      </c>
      <c r="E600" s="103">
        <v>6.2456636275853183</v>
      </c>
      <c r="F600" s="103">
        <v>21.234314559061424</v>
      </c>
      <c r="G600" s="13">
        <f t="shared" si="26"/>
        <v>8.6782535381809183</v>
      </c>
      <c r="H600" s="13">
        <f t="shared" si="25"/>
        <v>2.1695633845452296</v>
      </c>
      <c r="I600" s="34"/>
    </row>
    <row r="601" spans="1:9" x14ac:dyDescent="0.25">
      <c r="A601" s="57" t="s">
        <v>3169</v>
      </c>
      <c r="B601" s="65">
        <v>400</v>
      </c>
      <c r="C601" s="14" t="s">
        <v>10</v>
      </c>
      <c r="D601" s="103">
        <v>126.42649005471304</v>
      </c>
      <c r="E601" s="103">
        <v>181.02023460532325</v>
      </c>
      <c r="F601" s="103">
        <v>226.59141902405855</v>
      </c>
      <c r="G601" s="13">
        <f t="shared" si="26"/>
        <v>117.02555855264131</v>
      </c>
      <c r="H601" s="13">
        <f t="shared" si="25"/>
        <v>29.256389638160329</v>
      </c>
      <c r="I601" s="34"/>
    </row>
    <row r="602" spans="1:9" x14ac:dyDescent="0.25">
      <c r="A602" s="57" t="s">
        <v>2980</v>
      </c>
      <c r="B602" s="65">
        <v>400</v>
      </c>
      <c r="C602" s="12" t="s">
        <v>11</v>
      </c>
      <c r="D602" s="103">
        <v>21.311275195278881</v>
      </c>
      <c r="E602" s="103">
        <v>31.399198668859043</v>
      </c>
      <c r="F602" s="103">
        <v>21.105710721008649</v>
      </c>
      <c r="G602" s="13">
        <f t="shared" si="26"/>
        <v>16.175586582091785</v>
      </c>
      <c r="H602" s="13">
        <f t="shared" si="25"/>
        <v>4.0438966455229464</v>
      </c>
      <c r="I602" s="34"/>
    </row>
    <row r="603" spans="1:9" x14ac:dyDescent="0.25">
      <c r="A603" s="57" t="s">
        <v>2981</v>
      </c>
      <c r="B603" s="65">
        <v>400</v>
      </c>
      <c r="C603" s="12" t="s">
        <v>11</v>
      </c>
      <c r="D603" s="103">
        <v>124.06200252602517</v>
      </c>
      <c r="E603" s="103">
        <v>96.941721211560377</v>
      </c>
      <c r="F603" s="103">
        <v>105.18500552151998</v>
      </c>
      <c r="G603" s="13">
        <f t="shared" si="26"/>
        <v>71.478823538311985</v>
      </c>
      <c r="H603" s="13">
        <f t="shared" si="25"/>
        <v>17.869705884577996</v>
      </c>
      <c r="I603" s="34"/>
    </row>
    <row r="604" spans="1:9" ht="30" x14ac:dyDescent="0.25">
      <c r="A604" s="57" t="s">
        <v>2941</v>
      </c>
      <c r="B604" s="65">
        <v>400</v>
      </c>
      <c r="C604" s="12" t="s">
        <v>517</v>
      </c>
      <c r="D604" s="105">
        <v>177.11985577482267</v>
      </c>
      <c r="E604" s="103">
        <v>160.48065213564206</v>
      </c>
      <c r="F604" s="103">
        <v>132.61708631521935</v>
      </c>
      <c r="G604" s="31">
        <f t="shared" si="26"/>
        <v>103.04034881465491</v>
      </c>
      <c r="H604" s="13">
        <f t="shared" si="25"/>
        <v>25.76008720366373</v>
      </c>
      <c r="I604" s="34"/>
    </row>
    <row r="605" spans="1:9" x14ac:dyDescent="0.25">
      <c r="A605" s="57" t="s">
        <v>3170</v>
      </c>
      <c r="B605" s="65">
        <v>400</v>
      </c>
      <c r="C605" s="14" t="s">
        <v>10</v>
      </c>
      <c r="D605" s="105">
        <v>156.31627782910522</v>
      </c>
      <c r="E605" s="103">
        <v>148.84183940825108</v>
      </c>
      <c r="F605" s="103">
        <v>155.24504529470121</v>
      </c>
      <c r="G605" s="31">
        <f t="shared" si="26"/>
        <v>100.8896796828582</v>
      </c>
      <c r="H605" s="13">
        <f t="shared" si="25"/>
        <v>25.22241992071455</v>
      </c>
      <c r="I605" s="34"/>
    </row>
    <row r="606" spans="1:9" x14ac:dyDescent="0.25">
      <c r="A606" s="57" t="s">
        <v>3067</v>
      </c>
      <c r="B606" s="65">
        <v>250</v>
      </c>
      <c r="C606" s="12" t="s">
        <v>11</v>
      </c>
      <c r="D606" s="103">
        <v>0.44971042327433364</v>
      </c>
      <c r="E606" s="103">
        <v>6.9411147931897732E-2</v>
      </c>
      <c r="F606" s="103">
        <v>0</v>
      </c>
      <c r="G606" s="13">
        <f t="shared" si="26"/>
        <v>0.11375684030365883</v>
      </c>
      <c r="H606" s="13">
        <f t="shared" si="25"/>
        <v>4.5502736121463536E-2</v>
      </c>
      <c r="I606" s="34"/>
    </row>
    <row r="607" spans="1:9" x14ac:dyDescent="0.25">
      <c r="A607" s="57" t="s">
        <v>3171</v>
      </c>
      <c r="B607" s="65">
        <v>250</v>
      </c>
      <c r="C607" s="12" t="s">
        <v>11</v>
      </c>
      <c r="D607" s="103">
        <v>1.5160081622281494</v>
      </c>
      <c r="E607" s="103">
        <v>47.664666986691955</v>
      </c>
      <c r="F607" s="103">
        <v>28.018763578513379</v>
      </c>
      <c r="G607" s="13">
        <f t="shared" si="26"/>
        <v>16.916970339804926</v>
      </c>
      <c r="H607" s="13">
        <f t="shared" si="25"/>
        <v>6.7667881359219706</v>
      </c>
      <c r="I607" s="34"/>
    </row>
    <row r="608" spans="1:9" x14ac:dyDescent="0.25">
      <c r="A608" s="57" t="s">
        <v>2982</v>
      </c>
      <c r="B608" s="65">
        <v>400</v>
      </c>
      <c r="C608" s="12" t="s">
        <v>11</v>
      </c>
      <c r="D608" s="103">
        <v>63.693743087275486</v>
      </c>
      <c r="E608" s="103">
        <v>46.56318130243983</v>
      </c>
      <c r="F608" s="103">
        <v>33.587600987764397</v>
      </c>
      <c r="G608" s="13">
        <f t="shared" si="26"/>
        <v>31.521130327718389</v>
      </c>
      <c r="H608" s="13">
        <f t="shared" si="25"/>
        <v>7.8802825819295972</v>
      </c>
      <c r="I608" s="34"/>
    </row>
    <row r="609" spans="1:9" x14ac:dyDescent="0.25">
      <c r="A609" s="57" t="s">
        <v>2983</v>
      </c>
      <c r="B609" s="65">
        <v>630</v>
      </c>
      <c r="C609" s="12" t="s">
        <v>11</v>
      </c>
      <c r="D609" s="103">
        <v>161.11108808651883</v>
      </c>
      <c r="E609" s="103">
        <v>140.58588076470394</v>
      </c>
      <c r="F609" s="103">
        <v>104.14807023777939</v>
      </c>
      <c r="G609" s="13">
        <f t="shared" si="26"/>
        <v>88.934176232370021</v>
      </c>
      <c r="H609" s="13">
        <f t="shared" si="25"/>
        <v>14.116535909900001</v>
      </c>
      <c r="I609" s="34"/>
    </row>
    <row r="610" spans="1:9" x14ac:dyDescent="0.25">
      <c r="A610" s="57" t="s">
        <v>2942</v>
      </c>
      <c r="B610" s="65">
        <v>630</v>
      </c>
      <c r="C610" s="12" t="s">
        <v>11</v>
      </c>
      <c r="D610" s="105">
        <v>86.588562902294711</v>
      </c>
      <c r="E610" s="103">
        <v>102.9286695297765</v>
      </c>
      <c r="F610" s="103">
        <v>111.38679257793895</v>
      </c>
      <c r="G610" s="31">
        <f t="shared" si="26"/>
        <v>65.938102013860231</v>
      </c>
      <c r="H610" s="13">
        <f t="shared" si="25"/>
        <v>10.466365399025433</v>
      </c>
      <c r="I610" s="34"/>
    </row>
    <row r="611" spans="1:9" x14ac:dyDescent="0.25">
      <c r="A611" s="57" t="s">
        <v>3172</v>
      </c>
      <c r="B611" s="65">
        <v>400</v>
      </c>
      <c r="C611" s="12" t="s">
        <v>11</v>
      </c>
      <c r="D611" s="105">
        <v>53.954252889585547</v>
      </c>
      <c r="E611" s="103">
        <v>32.198230555734753</v>
      </c>
      <c r="F611" s="103">
        <v>44.108647101803129</v>
      </c>
      <c r="G611" s="31">
        <f t="shared" si="26"/>
        <v>28.544555740559648</v>
      </c>
      <c r="H611" s="13">
        <f t="shared" si="25"/>
        <v>7.1361389351399112</v>
      </c>
      <c r="I611" s="34"/>
    </row>
    <row r="612" spans="1:9" ht="45" x14ac:dyDescent="0.25">
      <c r="A612" s="57" t="s">
        <v>2943</v>
      </c>
      <c r="B612" s="65">
        <v>400</v>
      </c>
      <c r="C612" s="12" t="s">
        <v>518</v>
      </c>
      <c r="D612" s="105">
        <v>88.575880604583915</v>
      </c>
      <c r="E612" s="103">
        <v>82.808139593369773</v>
      </c>
      <c r="F612" s="103">
        <v>123.61577704668619</v>
      </c>
      <c r="G612" s="31">
        <f t="shared" si="26"/>
        <v>64.644288902875431</v>
      </c>
      <c r="H612" s="13">
        <f t="shared" si="25"/>
        <v>16.161072225718858</v>
      </c>
      <c r="I612" s="34"/>
    </row>
    <row r="613" spans="1:9" x14ac:dyDescent="0.25">
      <c r="A613" s="57" t="s">
        <v>3173</v>
      </c>
      <c r="B613" s="65">
        <v>400</v>
      </c>
      <c r="C613" s="14" t="s">
        <v>10</v>
      </c>
      <c r="D613" s="105">
        <v>57.89937676677097</v>
      </c>
      <c r="E613" s="103">
        <v>53.018363262422675</v>
      </c>
      <c r="F613" s="103">
        <v>99.104025867898642</v>
      </c>
      <c r="G613" s="31">
        <f t="shared" si="26"/>
        <v>46.022769633582818</v>
      </c>
      <c r="H613" s="13">
        <f t="shared" si="25"/>
        <v>11.505692408395705</v>
      </c>
      <c r="I613" s="34"/>
    </row>
    <row r="614" spans="1:9" ht="30" x14ac:dyDescent="0.25">
      <c r="A614" s="57" t="s">
        <v>3068</v>
      </c>
      <c r="B614" s="65">
        <v>400</v>
      </c>
      <c r="C614" s="12" t="s">
        <v>519</v>
      </c>
      <c r="D614" s="103">
        <v>89.504443835635328</v>
      </c>
      <c r="E614" s="103">
        <v>94.770475159099277</v>
      </c>
      <c r="F614" s="103">
        <v>78.913170924531883</v>
      </c>
      <c r="G614" s="13">
        <f t="shared" si="26"/>
        <v>57.673283437641928</v>
      </c>
      <c r="H614" s="13">
        <f t="shared" si="25"/>
        <v>14.418320859410482</v>
      </c>
      <c r="I614" s="34"/>
    </row>
    <row r="615" spans="1:9" x14ac:dyDescent="0.25">
      <c r="A615" s="57" t="s">
        <v>3174</v>
      </c>
      <c r="B615" s="65">
        <v>400</v>
      </c>
      <c r="C615" s="14" t="s">
        <v>10</v>
      </c>
      <c r="D615" s="103">
        <v>101.1132568400642</v>
      </c>
      <c r="E615" s="103">
        <v>116.6493893685588</v>
      </c>
      <c r="F615" s="103">
        <v>92.533638494247995</v>
      </c>
      <c r="G615" s="13">
        <f t="shared" si="26"/>
        <v>67.996259187889123</v>
      </c>
      <c r="H615" s="13">
        <f t="shared" si="25"/>
        <v>16.999064796972281</v>
      </c>
      <c r="I615" s="34"/>
    </row>
    <row r="616" spans="1:9" x14ac:dyDescent="0.25">
      <c r="A616" s="57" t="s">
        <v>2944</v>
      </c>
      <c r="B616" s="65">
        <v>400</v>
      </c>
      <c r="C616" s="12" t="s">
        <v>520</v>
      </c>
      <c r="D616" s="105">
        <v>59.623015355786301</v>
      </c>
      <c r="E616" s="103">
        <v>14.283453151590759</v>
      </c>
      <c r="F616" s="103">
        <v>38.764193092770682</v>
      </c>
      <c r="G616" s="31">
        <f t="shared" si="26"/>
        <v>24.689897645312374</v>
      </c>
      <c r="H616" s="13">
        <f t="shared" si="25"/>
        <v>6.1724744113280936</v>
      </c>
      <c r="I616" s="34"/>
    </row>
    <row r="617" spans="1:9" x14ac:dyDescent="0.25">
      <c r="A617" s="57" t="s">
        <v>3175</v>
      </c>
      <c r="B617" s="65">
        <v>400</v>
      </c>
      <c r="C617" s="14" t="s">
        <v>10</v>
      </c>
      <c r="D617" s="103">
        <v>117.3512391493952</v>
      </c>
      <c r="E617" s="103">
        <v>141.31078417992083</v>
      </c>
      <c r="F617" s="103">
        <v>108.40433858716649</v>
      </c>
      <c r="G617" s="31">
        <f t="shared" si="26"/>
        <v>80.436475441298526</v>
      </c>
      <c r="H617" s="13">
        <f t="shared" si="25"/>
        <v>20.109118860324632</v>
      </c>
      <c r="I617" s="34"/>
    </row>
    <row r="618" spans="1:9" ht="30" x14ac:dyDescent="0.25">
      <c r="A618" s="57" t="s">
        <v>2945</v>
      </c>
      <c r="B618" s="65">
        <v>400</v>
      </c>
      <c r="C618" s="12" t="s">
        <v>521</v>
      </c>
      <c r="D618" s="103">
        <v>176.73645162490112</v>
      </c>
      <c r="E618" s="103">
        <v>165.6474865754974</v>
      </c>
      <c r="F618" s="103">
        <v>128.46125209736206</v>
      </c>
      <c r="G618" s="31">
        <f t="shared" si="26"/>
        <v>103.17787603391594</v>
      </c>
      <c r="H618" s="13">
        <f t="shared" si="25"/>
        <v>25.79446900847898</v>
      </c>
      <c r="I618" s="34"/>
    </row>
    <row r="619" spans="1:9" x14ac:dyDescent="0.25">
      <c r="A619" s="57" t="s">
        <v>3176</v>
      </c>
      <c r="B619" s="65">
        <v>400</v>
      </c>
      <c r="C619" s="14" t="s">
        <v>10</v>
      </c>
      <c r="D619" s="103">
        <v>19.248712568234509</v>
      </c>
      <c r="E619" s="103">
        <v>37.186860173967254</v>
      </c>
      <c r="F619" s="103">
        <v>21.207671689401611</v>
      </c>
      <c r="G619" s="31">
        <f t="shared" si="26"/>
        <v>17.014222963112022</v>
      </c>
      <c r="H619" s="13">
        <f t="shared" si="25"/>
        <v>4.2535557407780056</v>
      </c>
      <c r="I619" s="34"/>
    </row>
    <row r="620" spans="1:9" x14ac:dyDescent="0.25">
      <c r="A620" s="57" t="s">
        <v>2946</v>
      </c>
      <c r="B620" s="65">
        <v>630</v>
      </c>
      <c r="C620" s="12" t="s">
        <v>11</v>
      </c>
      <c r="D620" s="103">
        <v>9.6153429024957511</v>
      </c>
      <c r="E620" s="103">
        <v>7.4842389408602168</v>
      </c>
      <c r="F620" s="103">
        <v>10.221433819592271</v>
      </c>
      <c r="G620" s="13">
        <f t="shared" ref="G620:G651" si="27">(D620+E620+F620)/3*0.38*1.73</f>
        <v>5.9869452322740573</v>
      </c>
      <c r="H620" s="13">
        <f t="shared" si="25"/>
        <v>0.95030876702762812</v>
      </c>
      <c r="I620" s="34"/>
    </row>
    <row r="621" spans="1:9" x14ac:dyDescent="0.25">
      <c r="A621" s="57" t="s">
        <v>3177</v>
      </c>
      <c r="B621" s="65">
        <v>630</v>
      </c>
      <c r="C621" s="12" t="s">
        <v>11</v>
      </c>
      <c r="D621" s="103">
        <v>137.05147067646305</v>
      </c>
      <c r="E621" s="103">
        <v>132.46170101508707</v>
      </c>
      <c r="F621" s="103">
        <v>102.62914826749295</v>
      </c>
      <c r="G621" s="13">
        <f t="shared" si="27"/>
        <v>81.548787047024973</v>
      </c>
      <c r="H621" s="13">
        <f t="shared" si="25"/>
        <v>12.944251912226187</v>
      </c>
      <c r="I621" s="34"/>
    </row>
    <row r="622" spans="1:9" x14ac:dyDescent="0.25">
      <c r="A622" s="57" t="s">
        <v>3069</v>
      </c>
      <c r="B622" s="65">
        <v>400</v>
      </c>
      <c r="C622" s="12" t="s">
        <v>11</v>
      </c>
      <c r="D622" s="103">
        <v>49.550899447707401</v>
      </c>
      <c r="E622" s="103">
        <v>34.424908200257697</v>
      </c>
      <c r="F622" s="103">
        <v>47.542911621323576</v>
      </c>
      <c r="G622" s="13">
        <f t="shared" si="27"/>
        <v>28.82013534921013</v>
      </c>
      <c r="H622" s="13">
        <f t="shared" si="25"/>
        <v>7.2050338373025324</v>
      </c>
      <c r="I622" s="34"/>
    </row>
    <row r="623" spans="1:9" x14ac:dyDescent="0.25">
      <c r="A623" s="57" t="s">
        <v>3178</v>
      </c>
      <c r="B623" s="65">
        <v>400</v>
      </c>
      <c r="C623" s="12" t="s">
        <v>11</v>
      </c>
      <c r="D623" s="103">
        <v>292.33268989090072</v>
      </c>
      <c r="E623" s="103">
        <v>205.30219087016721</v>
      </c>
      <c r="F623" s="103">
        <v>232.59146429852834</v>
      </c>
      <c r="G623" s="13">
        <f t="shared" si="27"/>
        <v>160.01693308072618</v>
      </c>
      <c r="H623" s="13">
        <f t="shared" si="25"/>
        <v>40.004233270181544</v>
      </c>
      <c r="I623" s="34"/>
    </row>
    <row r="624" spans="1:9" x14ac:dyDescent="0.25">
      <c r="A624" s="57" t="s">
        <v>3070</v>
      </c>
      <c r="B624" s="65">
        <v>250</v>
      </c>
      <c r="C624" s="12" t="s">
        <v>11</v>
      </c>
      <c r="D624" s="103">
        <v>23.664982984014177</v>
      </c>
      <c r="E624" s="103">
        <v>2.9061929099878689</v>
      </c>
      <c r="F624" s="103">
        <v>15.131703752686928</v>
      </c>
      <c r="G624" s="13">
        <f t="shared" si="27"/>
        <v>9.1384910265777766</v>
      </c>
      <c r="H624" s="13">
        <f t="shared" si="25"/>
        <v>3.6553964106311105</v>
      </c>
      <c r="I624" s="34"/>
    </row>
    <row r="625" spans="1:9" x14ac:dyDescent="0.25">
      <c r="A625" s="57" t="s">
        <v>3179</v>
      </c>
      <c r="B625" s="65">
        <v>250</v>
      </c>
      <c r="C625" s="12" t="s">
        <v>11</v>
      </c>
      <c r="D625" s="103">
        <v>111.57957725676989</v>
      </c>
      <c r="E625" s="103">
        <v>76.376596713056401</v>
      </c>
      <c r="F625" s="103">
        <v>70.394857042157554</v>
      </c>
      <c r="G625" s="13">
        <f t="shared" si="27"/>
        <v>56.613322595759399</v>
      </c>
      <c r="H625" s="13">
        <f t="shared" si="25"/>
        <v>22.64532903830376</v>
      </c>
      <c r="I625" s="34"/>
    </row>
    <row r="626" spans="1:9" x14ac:dyDescent="0.25">
      <c r="A626" s="57" t="s">
        <v>3071</v>
      </c>
      <c r="B626" s="65">
        <v>400</v>
      </c>
      <c r="C626" s="12" t="s">
        <v>11</v>
      </c>
      <c r="D626" s="103">
        <v>99.413449188579833</v>
      </c>
      <c r="E626" s="103">
        <v>40.767264708935812</v>
      </c>
      <c r="F626" s="103">
        <v>70.291290982209816</v>
      </c>
      <c r="G626" s="13">
        <f t="shared" si="27"/>
        <v>46.12143200264385</v>
      </c>
      <c r="H626" s="13">
        <f t="shared" si="25"/>
        <v>11.530358000660963</v>
      </c>
      <c r="I626" s="34"/>
    </row>
    <row r="627" spans="1:9" x14ac:dyDescent="0.25">
      <c r="A627" s="57" t="s">
        <v>3180</v>
      </c>
      <c r="B627" s="65">
        <v>400</v>
      </c>
      <c r="C627" s="12" t="s">
        <v>11</v>
      </c>
      <c r="D627" s="103">
        <v>103.1705168421944</v>
      </c>
      <c r="E627" s="103">
        <v>89.179109759505351</v>
      </c>
      <c r="F627" s="103">
        <v>58.930674944388599</v>
      </c>
      <c r="G627" s="13">
        <f t="shared" si="27"/>
        <v>55.063890078799496</v>
      </c>
      <c r="H627" s="13">
        <f t="shared" si="25"/>
        <v>13.765972519699874</v>
      </c>
      <c r="I627" s="34"/>
    </row>
    <row r="628" spans="1:9" x14ac:dyDescent="0.25">
      <c r="A628" s="57" t="s">
        <v>3072</v>
      </c>
      <c r="B628" s="65">
        <v>400</v>
      </c>
      <c r="C628" s="12" t="s">
        <v>11</v>
      </c>
      <c r="D628" s="103">
        <v>40.692941162758714</v>
      </c>
      <c r="E628" s="103">
        <v>46.436469190162093</v>
      </c>
      <c r="F628" s="103">
        <v>69.036805018447964</v>
      </c>
      <c r="G628" s="13">
        <f t="shared" si="27"/>
        <v>34.221223328379281</v>
      </c>
      <c r="H628" s="13">
        <f t="shared" si="25"/>
        <v>8.5553058320948203</v>
      </c>
      <c r="I628" s="34"/>
    </row>
    <row r="629" spans="1:9" x14ac:dyDescent="0.25">
      <c r="A629" s="57" t="s">
        <v>3181</v>
      </c>
      <c r="B629" s="65">
        <v>400</v>
      </c>
      <c r="C629" s="12" t="s">
        <v>11</v>
      </c>
      <c r="D629" s="103">
        <v>66.265265455204116</v>
      </c>
      <c r="E629" s="103">
        <v>136.76441964760986</v>
      </c>
      <c r="F629" s="103">
        <v>128.19794222200821</v>
      </c>
      <c r="G629" s="13">
        <f t="shared" si="27"/>
        <v>72.583014067779374</v>
      </c>
      <c r="H629" s="13">
        <f t="shared" si="25"/>
        <v>18.145753516944843</v>
      </c>
      <c r="I629" s="34"/>
    </row>
    <row r="630" spans="1:9" x14ac:dyDescent="0.25">
      <c r="A630" s="57" t="s">
        <v>3073</v>
      </c>
      <c r="B630" s="65">
        <v>400</v>
      </c>
      <c r="C630" s="12" t="s">
        <v>11</v>
      </c>
      <c r="D630" s="103">
        <v>11.896148608048456</v>
      </c>
      <c r="E630" s="103">
        <v>45.019082849792724</v>
      </c>
      <c r="F630" s="103">
        <v>56.739054793172528</v>
      </c>
      <c r="G630" s="13">
        <f t="shared" si="27"/>
        <v>24.905442593805468</v>
      </c>
      <c r="H630" s="13">
        <f t="shared" si="25"/>
        <v>6.2263606484513669</v>
      </c>
      <c r="I630" s="34"/>
    </row>
    <row r="631" spans="1:9" x14ac:dyDescent="0.25">
      <c r="A631" s="57" t="s">
        <v>3182</v>
      </c>
      <c r="B631" s="65">
        <v>400</v>
      </c>
      <c r="C631" s="12" t="s">
        <v>11</v>
      </c>
      <c r="D631" s="103">
        <v>82.420416313543683</v>
      </c>
      <c r="E631" s="103">
        <v>66.161424672276354</v>
      </c>
      <c r="F631" s="103">
        <v>58.149364092323921</v>
      </c>
      <c r="G631" s="13">
        <f t="shared" si="27"/>
        <v>45.301698072790607</v>
      </c>
      <c r="H631" s="13">
        <f t="shared" si="25"/>
        <v>11.325424518197652</v>
      </c>
      <c r="I631" s="34"/>
    </row>
    <row r="632" spans="1:9" x14ac:dyDescent="0.25">
      <c r="A632" s="57" t="s">
        <v>3074</v>
      </c>
      <c r="B632" s="65">
        <v>400</v>
      </c>
      <c r="C632" s="12" t="s">
        <v>522</v>
      </c>
      <c r="D632" s="103">
        <v>86.794068311487479</v>
      </c>
      <c r="E632" s="103">
        <v>98.675814920850442</v>
      </c>
      <c r="F632" s="103">
        <v>128.03524677993875</v>
      </c>
      <c r="G632" s="13">
        <f t="shared" si="27"/>
        <v>68.699424156690228</v>
      </c>
      <c r="H632" s="13">
        <f t="shared" si="25"/>
        <v>17.174856039172557</v>
      </c>
      <c r="I632" s="34"/>
    </row>
    <row r="633" spans="1:9" x14ac:dyDescent="0.25">
      <c r="A633" s="57" t="s">
        <v>3183</v>
      </c>
      <c r="B633" s="65">
        <v>400</v>
      </c>
      <c r="C633" s="14" t="s">
        <v>10</v>
      </c>
      <c r="D633" s="103">
        <v>39.97733170166088</v>
      </c>
      <c r="E633" s="103">
        <v>48.333749056994307</v>
      </c>
      <c r="F633" s="103">
        <v>41.678483733485514</v>
      </c>
      <c r="G633" s="13">
        <f t="shared" si="27"/>
        <v>28.485046565711095</v>
      </c>
      <c r="H633" s="13">
        <f t="shared" si="25"/>
        <v>7.1212616414277727</v>
      </c>
      <c r="I633" s="34"/>
    </row>
    <row r="634" spans="1:9" x14ac:dyDescent="0.25">
      <c r="A634" s="57" t="s">
        <v>3075</v>
      </c>
      <c r="B634" s="65">
        <v>400</v>
      </c>
      <c r="C634" s="12" t="s">
        <v>523</v>
      </c>
      <c r="D634" s="103">
        <v>27.83482878359246</v>
      </c>
      <c r="E634" s="103">
        <v>33.884792183407839</v>
      </c>
      <c r="F634" s="103">
        <v>17.758033768977214</v>
      </c>
      <c r="G634" s="13">
        <f t="shared" si="27"/>
        <v>17.416203407810539</v>
      </c>
      <c r="H634" s="13">
        <f t="shared" si="25"/>
        <v>4.3540508519526346</v>
      </c>
      <c r="I634" s="34"/>
    </row>
    <row r="635" spans="1:9" x14ac:dyDescent="0.25">
      <c r="A635" s="57" t="s">
        <v>3184</v>
      </c>
      <c r="B635" s="65">
        <v>400</v>
      </c>
      <c r="C635" s="14" t="s">
        <v>10</v>
      </c>
      <c r="D635" s="103">
        <v>32.171790532318219</v>
      </c>
      <c r="E635" s="103">
        <v>44.171389355139453</v>
      </c>
      <c r="F635" s="103">
        <v>70.354348647077316</v>
      </c>
      <c r="G635" s="13">
        <f t="shared" si="27"/>
        <v>32.146318419534431</v>
      </c>
      <c r="H635" s="13">
        <f t="shared" si="25"/>
        <v>8.0365796048836078</v>
      </c>
      <c r="I635" s="34"/>
    </row>
    <row r="636" spans="1:9" x14ac:dyDescent="0.25">
      <c r="A636" s="57" t="s">
        <v>3076</v>
      </c>
      <c r="B636" s="65">
        <v>400</v>
      </c>
      <c r="C636" s="12" t="s">
        <v>11</v>
      </c>
      <c r="D636" s="103">
        <v>48.231656120579856</v>
      </c>
      <c r="E636" s="103">
        <v>105.38748968784151</v>
      </c>
      <c r="F636" s="103">
        <v>87.705972622618788</v>
      </c>
      <c r="G636" s="13">
        <f t="shared" si="27"/>
        <v>52.882377618855266</v>
      </c>
      <c r="H636" s="13">
        <f t="shared" si="25"/>
        <v>13.220594404713818</v>
      </c>
      <c r="I636" s="34"/>
    </row>
    <row r="637" spans="1:9" x14ac:dyDescent="0.25">
      <c r="A637" s="57" t="s">
        <v>3185</v>
      </c>
      <c r="B637" s="65">
        <v>400</v>
      </c>
      <c r="C637" s="12" t="s">
        <v>11</v>
      </c>
      <c r="D637" s="103">
        <v>76.750154275131663</v>
      </c>
      <c r="E637" s="103">
        <v>89.683279400680235</v>
      </c>
      <c r="F637" s="103">
        <v>59.072782272993031</v>
      </c>
      <c r="G637" s="13">
        <f t="shared" si="27"/>
        <v>49.415928788248124</v>
      </c>
      <c r="H637" s="13">
        <f t="shared" si="25"/>
        <v>12.353982197062031</v>
      </c>
      <c r="I637" s="34"/>
    </row>
    <row r="638" spans="1:9" x14ac:dyDescent="0.25">
      <c r="A638" s="57" t="s">
        <v>2947</v>
      </c>
      <c r="B638" s="65">
        <v>400</v>
      </c>
      <c r="C638" s="12" t="s">
        <v>11</v>
      </c>
      <c r="D638" s="103">
        <v>128.71442498504649</v>
      </c>
      <c r="E638" s="103">
        <v>127.29929923408233</v>
      </c>
      <c r="F638" s="103">
        <v>119.49890615486359</v>
      </c>
      <c r="G638" s="13">
        <f t="shared" si="27"/>
        <v>82.287334402620857</v>
      </c>
      <c r="H638" s="13">
        <f t="shared" si="25"/>
        <v>20.571833600655214</v>
      </c>
      <c r="I638" s="34"/>
    </row>
    <row r="639" spans="1:9" x14ac:dyDescent="0.25">
      <c r="A639" s="57" t="s">
        <v>3186</v>
      </c>
      <c r="B639" s="65">
        <v>400</v>
      </c>
      <c r="C639" s="12" t="s">
        <v>11</v>
      </c>
      <c r="D639" s="103">
        <v>121.42743737272119</v>
      </c>
      <c r="E639" s="103">
        <v>142.06603190306873</v>
      </c>
      <c r="F639" s="103">
        <v>142.94372809430394</v>
      </c>
      <c r="G639" s="13">
        <f t="shared" si="27"/>
        <v>89.063937850366571</v>
      </c>
      <c r="H639" s="13">
        <f t="shared" si="25"/>
        <v>22.265984462591643</v>
      </c>
      <c r="I639" s="34"/>
    </row>
    <row r="640" spans="1:9" ht="30" x14ac:dyDescent="0.25">
      <c r="A640" s="57" t="s">
        <v>2948</v>
      </c>
      <c r="B640" s="65">
        <v>400</v>
      </c>
      <c r="C640" s="12" t="s">
        <v>524</v>
      </c>
      <c r="D640" s="103">
        <v>184.63705280907675</v>
      </c>
      <c r="E640" s="103">
        <v>211.97236299383749</v>
      </c>
      <c r="F640" s="103">
        <v>153.16882375363164</v>
      </c>
      <c r="G640" s="31">
        <f t="shared" si="27"/>
        <v>120.47473822815775</v>
      </c>
      <c r="H640" s="13">
        <f t="shared" si="25"/>
        <v>30.118684557039437</v>
      </c>
      <c r="I640" s="34"/>
    </row>
    <row r="641" spans="1:9" x14ac:dyDescent="0.25">
      <c r="A641" s="57" t="s">
        <v>3187</v>
      </c>
      <c r="B641" s="65">
        <v>400</v>
      </c>
      <c r="C641" s="14" t="s">
        <v>10</v>
      </c>
      <c r="D641" s="103">
        <v>131.03860652362192</v>
      </c>
      <c r="E641" s="103">
        <v>88.196035382991084</v>
      </c>
      <c r="F641" s="103">
        <v>47.711324543590337</v>
      </c>
      <c r="G641" s="31">
        <f t="shared" si="27"/>
        <v>58.496759448121217</v>
      </c>
      <c r="H641" s="13">
        <f t="shared" si="25"/>
        <v>14.624189862030304</v>
      </c>
      <c r="I641" s="34"/>
    </row>
    <row r="642" spans="1:9" x14ac:dyDescent="0.25">
      <c r="A642" s="57" t="s">
        <v>2949</v>
      </c>
      <c r="B642" s="65">
        <v>400</v>
      </c>
      <c r="C642" s="12" t="s">
        <v>11</v>
      </c>
      <c r="D642" s="103">
        <v>29.08898527616082</v>
      </c>
      <c r="E642" s="103">
        <v>81.810928862029087</v>
      </c>
      <c r="F642" s="103">
        <v>79.820446202714308</v>
      </c>
      <c r="G642" s="13">
        <f t="shared" si="27"/>
        <v>41.793188296036817</v>
      </c>
      <c r="H642" s="13">
        <f t="shared" si="25"/>
        <v>10.448297074009204</v>
      </c>
      <c r="I642" s="34"/>
    </row>
    <row r="643" spans="1:9" x14ac:dyDescent="0.25">
      <c r="A643" s="57" t="s">
        <v>3188</v>
      </c>
      <c r="B643" s="65">
        <v>400</v>
      </c>
      <c r="C643" s="12" t="s">
        <v>11</v>
      </c>
      <c r="D643" s="103">
        <v>340.22541297570535</v>
      </c>
      <c r="E643" s="103">
        <v>388.90583977959795</v>
      </c>
      <c r="F643" s="103">
        <v>335.791350952409</v>
      </c>
      <c r="G643" s="13">
        <f t="shared" si="27"/>
        <v>233.36003989248337</v>
      </c>
      <c r="H643" s="13">
        <f t="shared" si="25"/>
        <v>58.340009973120843</v>
      </c>
      <c r="I643" s="34"/>
    </row>
    <row r="644" spans="1:9" ht="45" x14ac:dyDescent="0.25">
      <c r="A644" s="57" t="s">
        <v>2920</v>
      </c>
      <c r="B644" s="65">
        <v>400</v>
      </c>
      <c r="C644" s="12" t="s">
        <v>525</v>
      </c>
      <c r="D644" s="103">
        <v>52.053449995347435</v>
      </c>
      <c r="E644" s="103">
        <v>63.104133310865535</v>
      </c>
      <c r="F644" s="103">
        <v>48.296322079720888</v>
      </c>
      <c r="G644" s="13">
        <f t="shared" si="27"/>
        <v>35.818199133570971</v>
      </c>
      <c r="H644" s="13">
        <f t="shared" si="25"/>
        <v>8.9545497833927428</v>
      </c>
      <c r="I644" s="34"/>
    </row>
    <row r="645" spans="1:9" x14ac:dyDescent="0.25">
      <c r="A645" s="57" t="s">
        <v>2921</v>
      </c>
      <c r="B645" s="65">
        <v>400</v>
      </c>
      <c r="C645" s="14" t="s">
        <v>10</v>
      </c>
      <c r="D645" s="103">
        <v>30.476880566020483</v>
      </c>
      <c r="E645" s="103">
        <v>60.047921284999035</v>
      </c>
      <c r="F645" s="103">
        <v>36.110331701039556</v>
      </c>
      <c r="G645" s="13">
        <f t="shared" si="27"/>
        <v>27.749978932374542</v>
      </c>
      <c r="H645" s="13">
        <f t="shared" si="25"/>
        <v>6.9374947330936356</v>
      </c>
      <c r="I645" s="34"/>
    </row>
    <row r="646" spans="1:9" ht="30" x14ac:dyDescent="0.25">
      <c r="A646" s="57" t="s">
        <v>2922</v>
      </c>
      <c r="B646" s="65">
        <v>400</v>
      </c>
      <c r="C646" s="12" t="s">
        <v>451</v>
      </c>
      <c r="D646" s="103">
        <v>70.985259409373398</v>
      </c>
      <c r="E646" s="103">
        <v>85.001274639443366</v>
      </c>
      <c r="F646" s="103">
        <v>63.005032460197036</v>
      </c>
      <c r="G646" s="13">
        <f t="shared" si="27"/>
        <v>47.98835194100856</v>
      </c>
      <c r="H646" s="13">
        <f t="shared" ref="H646:H681" si="28">G646/B646*100</f>
        <v>11.99708798525214</v>
      </c>
      <c r="I646" s="34"/>
    </row>
    <row r="647" spans="1:9" x14ac:dyDescent="0.25">
      <c r="A647" s="57" t="s">
        <v>2923</v>
      </c>
      <c r="B647" s="65">
        <v>400</v>
      </c>
      <c r="C647" s="14" t="s">
        <v>10</v>
      </c>
      <c r="D647" s="103">
        <v>101.45284396411677</v>
      </c>
      <c r="E647" s="103">
        <v>94.838690473024116</v>
      </c>
      <c r="F647" s="103">
        <v>144.27237982013392</v>
      </c>
      <c r="G647" s="13">
        <f t="shared" si="27"/>
        <v>74.628905744244165</v>
      </c>
      <c r="H647" s="13">
        <f t="shared" si="28"/>
        <v>18.657226436061041</v>
      </c>
      <c r="I647" s="34"/>
    </row>
    <row r="648" spans="1:9" x14ac:dyDescent="0.25">
      <c r="A648" s="57" t="s">
        <v>3077</v>
      </c>
      <c r="B648" s="65">
        <v>400</v>
      </c>
      <c r="C648" s="12" t="s">
        <v>11</v>
      </c>
      <c r="D648" s="103">
        <v>204.90846239836003</v>
      </c>
      <c r="E648" s="103">
        <v>131.43534483144697</v>
      </c>
      <c r="F648" s="103">
        <v>150.02762640901554</v>
      </c>
      <c r="G648" s="13">
        <f t="shared" si="27"/>
        <v>106.58019349138731</v>
      </c>
      <c r="H648" s="13">
        <f t="shared" si="28"/>
        <v>26.645048372846823</v>
      </c>
      <c r="I648" s="34"/>
    </row>
    <row r="649" spans="1:9" x14ac:dyDescent="0.25">
      <c r="A649" s="57" t="s">
        <v>3189</v>
      </c>
      <c r="B649" s="65">
        <v>400</v>
      </c>
      <c r="C649" s="12" t="s">
        <v>11</v>
      </c>
      <c r="D649" s="103">
        <v>113.92521487641852</v>
      </c>
      <c r="E649" s="103">
        <v>134.66279624370355</v>
      </c>
      <c r="F649" s="103">
        <v>163.98823365432617</v>
      </c>
      <c r="G649" s="13">
        <f t="shared" si="27"/>
        <v>90.409207771574088</v>
      </c>
      <c r="H649" s="13">
        <f t="shared" si="28"/>
        <v>22.602301942893522</v>
      </c>
      <c r="I649" s="34"/>
    </row>
    <row r="650" spans="1:9" x14ac:dyDescent="0.25">
      <c r="A650" s="57" t="s">
        <v>3078</v>
      </c>
      <c r="B650" s="65">
        <v>400</v>
      </c>
      <c r="C650" s="12" t="s">
        <v>11</v>
      </c>
      <c r="D650" s="103">
        <v>200.18782778211508</v>
      </c>
      <c r="E650" s="103">
        <v>177.20176610589868</v>
      </c>
      <c r="F650" s="103">
        <v>207.27137972119831</v>
      </c>
      <c r="G650" s="13">
        <f t="shared" si="27"/>
        <v>128.11870801689869</v>
      </c>
      <c r="H650" s="13">
        <f t="shared" si="28"/>
        <v>32.029677004224673</v>
      </c>
      <c r="I650" s="34"/>
    </row>
    <row r="651" spans="1:9" x14ac:dyDescent="0.25">
      <c r="A651" s="57" t="s">
        <v>3190</v>
      </c>
      <c r="B651" s="65">
        <v>400</v>
      </c>
      <c r="C651" s="12" t="s">
        <v>11</v>
      </c>
      <c r="D651" s="103">
        <v>56.74220283519594</v>
      </c>
      <c r="E651" s="103">
        <v>37.420401799828042</v>
      </c>
      <c r="F651" s="103">
        <v>56.708657226851102</v>
      </c>
      <c r="G651" s="13">
        <f t="shared" si="27"/>
        <v>33.060922515998897</v>
      </c>
      <c r="H651" s="13">
        <f t="shared" si="28"/>
        <v>8.2652306289997242</v>
      </c>
      <c r="I651" s="34"/>
    </row>
    <row r="652" spans="1:9" x14ac:dyDescent="0.25">
      <c r="A652" s="57" t="s">
        <v>2924</v>
      </c>
      <c r="B652" s="65">
        <v>400</v>
      </c>
      <c r="C652" s="12" t="s">
        <v>526</v>
      </c>
      <c r="D652" s="103">
        <v>113.50196323147712</v>
      </c>
      <c r="E652" s="103">
        <v>122.9730381997464</v>
      </c>
      <c r="F652" s="103">
        <v>83.990924807518027</v>
      </c>
      <c r="G652" s="13">
        <f t="shared" ref="G652:G661" si="29">(D652+E652+F652)/3*0.38*1.73</f>
        <v>70.224766636449573</v>
      </c>
      <c r="H652" s="13">
        <f t="shared" si="28"/>
        <v>17.556191659112393</v>
      </c>
      <c r="I652" s="34"/>
    </row>
    <row r="653" spans="1:9" x14ac:dyDescent="0.25">
      <c r="A653" s="57" t="s">
        <v>2925</v>
      </c>
      <c r="B653" s="65">
        <v>400</v>
      </c>
      <c r="C653" s="14" t="s">
        <v>10</v>
      </c>
      <c r="D653" s="103">
        <v>23.418592752429277</v>
      </c>
      <c r="E653" s="103">
        <v>49.135300433599596</v>
      </c>
      <c r="F653" s="103">
        <v>31.009989486408699</v>
      </c>
      <c r="G653" s="13">
        <f t="shared" si="29"/>
        <v>22.694298822953485</v>
      </c>
      <c r="H653" s="13">
        <f t="shared" si="28"/>
        <v>5.6735747057383712</v>
      </c>
      <c r="I653" s="34"/>
    </row>
    <row r="654" spans="1:9" ht="45" x14ac:dyDescent="0.25">
      <c r="A654" s="57" t="s">
        <v>2926</v>
      </c>
      <c r="B654" s="65">
        <v>630</v>
      </c>
      <c r="C654" s="12" t="s">
        <v>452</v>
      </c>
      <c r="D654" s="103">
        <v>124.80602547761289</v>
      </c>
      <c r="E654" s="103">
        <v>129.05261185134501</v>
      </c>
      <c r="F654" s="103">
        <v>170.49680896208699</v>
      </c>
      <c r="G654" s="13">
        <f t="shared" si="29"/>
        <v>92.990423463910986</v>
      </c>
      <c r="H654" s="13">
        <f t="shared" si="28"/>
        <v>14.760384676811267</v>
      </c>
      <c r="I654" s="34"/>
    </row>
    <row r="655" spans="1:9" x14ac:dyDescent="0.25">
      <c r="A655" s="57" t="s">
        <v>2927</v>
      </c>
      <c r="B655" s="65">
        <v>630</v>
      </c>
      <c r="C655" s="14" t="s">
        <v>10</v>
      </c>
      <c r="D655" s="103">
        <v>43.441598701033442</v>
      </c>
      <c r="E655" s="103">
        <v>45.617060370874896</v>
      </c>
      <c r="F655" s="103">
        <v>60.829342365164948</v>
      </c>
      <c r="G655" s="13">
        <f t="shared" si="29"/>
        <v>32.845457381577326</v>
      </c>
      <c r="H655" s="13">
        <f t="shared" si="28"/>
        <v>5.2135646637424333</v>
      </c>
      <c r="I655" s="34"/>
    </row>
    <row r="656" spans="1:9" x14ac:dyDescent="0.25">
      <c r="A656" s="57" t="s">
        <v>3079</v>
      </c>
      <c r="B656" s="65">
        <v>400</v>
      </c>
      <c r="C656" s="12" t="s">
        <v>11</v>
      </c>
      <c r="D656" s="103">
        <v>198.19167133567737</v>
      </c>
      <c r="E656" s="103">
        <v>240.40580178949338</v>
      </c>
      <c r="F656" s="103">
        <v>207.88243853877768</v>
      </c>
      <c r="G656" s="13">
        <f t="shared" si="29"/>
        <v>141.6652979759599</v>
      </c>
      <c r="H656" s="13">
        <f t="shared" si="28"/>
        <v>35.416324493989976</v>
      </c>
      <c r="I656" s="34"/>
    </row>
    <row r="657" spans="1:9" x14ac:dyDescent="0.25">
      <c r="A657" s="57" t="s">
        <v>3191</v>
      </c>
      <c r="B657" s="65">
        <v>400</v>
      </c>
      <c r="C657" s="12" t="s">
        <v>11</v>
      </c>
      <c r="D657" s="103">
        <v>0</v>
      </c>
      <c r="E657" s="103">
        <v>0</v>
      </c>
      <c r="F657" s="103">
        <v>5.2124252199867698</v>
      </c>
      <c r="G657" s="13">
        <f t="shared" si="29"/>
        <v>1.1422161132064341</v>
      </c>
      <c r="H657" s="13">
        <f t="shared" si="28"/>
        <v>0.28555402830160853</v>
      </c>
      <c r="I657" s="34"/>
    </row>
    <row r="658" spans="1:9" x14ac:dyDescent="0.25">
      <c r="A658" s="57" t="s">
        <v>3080</v>
      </c>
      <c r="B658" s="65">
        <v>400</v>
      </c>
      <c r="C658" s="12" t="s">
        <v>11</v>
      </c>
      <c r="D658" s="103">
        <v>170.62469324976769</v>
      </c>
      <c r="E658" s="103">
        <v>171.35670728511911</v>
      </c>
      <c r="F658" s="103">
        <v>161.11268876656158</v>
      </c>
      <c r="G658" s="13">
        <f t="shared" si="29"/>
        <v>110.24468476892405</v>
      </c>
      <c r="H658" s="13">
        <f t="shared" si="28"/>
        <v>27.561171192231011</v>
      </c>
      <c r="I658" s="34"/>
    </row>
    <row r="659" spans="1:9" x14ac:dyDescent="0.25">
      <c r="A659" s="57" t="s">
        <v>3114</v>
      </c>
      <c r="B659" s="65">
        <v>400</v>
      </c>
      <c r="C659" s="12" t="s">
        <v>11</v>
      </c>
      <c r="D659" s="103">
        <v>131.19170581148629</v>
      </c>
      <c r="E659" s="103">
        <v>93.23208961166803</v>
      </c>
      <c r="F659" s="103">
        <v>118.77294782487857</v>
      </c>
      <c r="G659" s="13">
        <f t="shared" si="29"/>
        <v>75.205846337085617</v>
      </c>
      <c r="H659" s="13">
        <f t="shared" si="28"/>
        <v>18.801461584271404</v>
      </c>
      <c r="I659" s="34"/>
    </row>
    <row r="660" spans="1:9" ht="45" x14ac:dyDescent="0.25">
      <c r="A660" s="57" t="s">
        <v>2928</v>
      </c>
      <c r="B660" s="65">
        <v>630</v>
      </c>
      <c r="C660" s="12" t="s">
        <v>453</v>
      </c>
      <c r="D660" s="103">
        <v>93.714889937281256</v>
      </c>
      <c r="E660" s="103">
        <v>63.59657424607056</v>
      </c>
      <c r="F660" s="103">
        <v>106.01280640926586</v>
      </c>
      <c r="G660" s="13">
        <f t="shared" si="29"/>
        <v>57.703125162528941</v>
      </c>
      <c r="H660" s="13">
        <f t="shared" si="28"/>
        <v>9.1592262162744351</v>
      </c>
      <c r="I660" s="34"/>
    </row>
    <row r="661" spans="1:9" x14ac:dyDescent="0.25">
      <c r="A661" s="57" t="s">
        <v>2929</v>
      </c>
      <c r="B661" s="65">
        <v>630</v>
      </c>
      <c r="C661" s="14" t="s">
        <v>10</v>
      </c>
      <c r="D661" s="103">
        <v>69.437233779005282</v>
      </c>
      <c r="E661" s="103">
        <v>102.76636944357479</v>
      </c>
      <c r="F661" s="103">
        <v>74.348325513625426</v>
      </c>
      <c r="G661" s="13">
        <f t="shared" si="29"/>
        <v>54.027745983727158</v>
      </c>
      <c r="H661" s="13">
        <f t="shared" si="28"/>
        <v>8.5758326958297069</v>
      </c>
      <c r="I661" s="34"/>
    </row>
    <row r="662" spans="1:9" x14ac:dyDescent="0.25">
      <c r="A662" s="57" t="s">
        <v>2930</v>
      </c>
      <c r="B662" s="65">
        <v>630</v>
      </c>
      <c r="C662" s="12" t="s">
        <v>454</v>
      </c>
      <c r="D662" s="103">
        <v>200.84396799169645</v>
      </c>
      <c r="E662" s="103">
        <v>190.58848576154864</v>
      </c>
      <c r="F662" s="103">
        <v>173.30757497040156</v>
      </c>
      <c r="G662" s="31">
        <f t="shared" ref="G662:G675" si="30">(D662+E662+F662)/3*0.38*1.73</f>
        <v>123.75336496097511</v>
      </c>
      <c r="H662" s="13">
        <f t="shared" si="28"/>
        <v>19.643391263646841</v>
      </c>
      <c r="I662" s="34"/>
    </row>
    <row r="663" spans="1:9" x14ac:dyDescent="0.25">
      <c r="A663" s="57" t="s">
        <v>2931</v>
      </c>
      <c r="B663" s="65">
        <v>630</v>
      </c>
      <c r="C663" s="14" t="s">
        <v>10</v>
      </c>
      <c r="D663" s="103">
        <v>157.95528065690098</v>
      </c>
      <c r="E663" s="103">
        <v>123.37430254960297</v>
      </c>
      <c r="F663" s="103">
        <v>104.13877595259167</v>
      </c>
      <c r="G663" s="31">
        <f t="shared" si="30"/>
        <v>84.468966437063159</v>
      </c>
      <c r="H663" s="13">
        <f t="shared" si="28"/>
        <v>13.407772450327485</v>
      </c>
      <c r="I663" s="34"/>
    </row>
    <row r="664" spans="1:9" ht="30" x14ac:dyDescent="0.25">
      <c r="A664" s="57" t="s">
        <v>3406</v>
      </c>
      <c r="B664" s="65">
        <v>2000</v>
      </c>
      <c r="C664" s="23" t="s">
        <v>3336</v>
      </c>
      <c r="D664" s="103">
        <v>3.930605072884366</v>
      </c>
      <c r="E664" s="103">
        <v>0</v>
      </c>
      <c r="F664" s="103">
        <v>0</v>
      </c>
      <c r="G664" s="31">
        <f t="shared" si="30"/>
        <v>0.86132659163806069</v>
      </c>
      <c r="H664" s="13">
        <f t="shared" si="28"/>
        <v>4.306632958190304E-2</v>
      </c>
      <c r="I664" s="34"/>
    </row>
    <row r="665" spans="1:9" x14ac:dyDescent="0.25">
      <c r="A665" s="57" t="s">
        <v>3407</v>
      </c>
      <c r="B665" s="65">
        <v>2000</v>
      </c>
      <c r="C665" s="43" t="s">
        <v>10</v>
      </c>
      <c r="D665" s="105">
        <v>27.761907018351256</v>
      </c>
      <c r="E665" s="103">
        <v>6.196870883163534</v>
      </c>
      <c r="F665" s="103">
        <v>7.963955733431777</v>
      </c>
      <c r="G665" s="31">
        <f t="shared" si="30"/>
        <v>9.1866683638712914</v>
      </c>
      <c r="H665" s="13">
        <f t="shared" si="28"/>
        <v>0.45933341819356455</v>
      </c>
      <c r="I665" s="34"/>
    </row>
    <row r="666" spans="1:9" ht="30" x14ac:dyDescent="0.25">
      <c r="A666" s="57" t="s">
        <v>3408</v>
      </c>
      <c r="B666" s="65">
        <v>250</v>
      </c>
      <c r="C666" s="23" t="s">
        <v>3336</v>
      </c>
      <c r="D666" s="103">
        <v>41.737045687993906</v>
      </c>
      <c r="E666" s="103">
        <v>8.127341206497114</v>
      </c>
      <c r="F666" s="103">
        <v>23.1266198784914</v>
      </c>
      <c r="G666" s="31">
        <f t="shared" si="30"/>
        <v>15.994762617519546</v>
      </c>
      <c r="H666" s="13">
        <f t="shared" si="28"/>
        <v>6.3979050470078178</v>
      </c>
      <c r="I666" s="34"/>
    </row>
    <row r="667" spans="1:9" x14ac:dyDescent="0.25">
      <c r="A667" s="57" t="s">
        <v>3409</v>
      </c>
      <c r="B667" s="65">
        <v>250</v>
      </c>
      <c r="C667" s="43" t="s">
        <v>10</v>
      </c>
      <c r="D667" s="103">
        <v>1.1767449981777949</v>
      </c>
      <c r="E667" s="103">
        <v>6.0998953648097221</v>
      </c>
      <c r="F667" s="103">
        <v>0</v>
      </c>
      <c r="G667" s="31">
        <f t="shared" si="30"/>
        <v>1.5945544582093312</v>
      </c>
      <c r="H667" s="13">
        <f t="shared" si="28"/>
        <v>0.6378217832837324</v>
      </c>
      <c r="I667" s="34"/>
    </row>
    <row r="668" spans="1:9" ht="30" x14ac:dyDescent="0.25">
      <c r="A668" s="57" t="s">
        <v>3493</v>
      </c>
      <c r="B668" s="65">
        <v>100</v>
      </c>
      <c r="C668" s="23" t="s">
        <v>3336</v>
      </c>
      <c r="D668" s="103">
        <v>0</v>
      </c>
      <c r="E668" s="103">
        <v>0</v>
      </c>
      <c r="F668" s="103">
        <v>1.8279905018502776</v>
      </c>
      <c r="G668" s="13">
        <f t="shared" si="30"/>
        <v>0.40057365197212413</v>
      </c>
      <c r="H668" s="13">
        <f t="shared" si="28"/>
        <v>0.40057365197212413</v>
      </c>
      <c r="I668" s="34"/>
    </row>
    <row r="669" spans="1:9" x14ac:dyDescent="0.25">
      <c r="A669" s="57" t="s">
        <v>3494</v>
      </c>
      <c r="B669" s="65">
        <v>100</v>
      </c>
      <c r="C669" s="43" t="s">
        <v>10</v>
      </c>
      <c r="D669" s="103">
        <v>0</v>
      </c>
      <c r="E669" s="103">
        <v>3.676970826602393</v>
      </c>
      <c r="F669" s="103">
        <v>0</v>
      </c>
      <c r="G669" s="13">
        <f t="shared" si="30"/>
        <v>0.80574687380280441</v>
      </c>
      <c r="H669" s="13">
        <f t="shared" si="28"/>
        <v>0.80574687380280452</v>
      </c>
      <c r="I669" s="34"/>
    </row>
    <row r="670" spans="1:9" ht="30" x14ac:dyDescent="0.25">
      <c r="A670" s="57" t="s">
        <v>3410</v>
      </c>
      <c r="B670" s="65">
        <v>1600</v>
      </c>
      <c r="C670" s="23" t="s">
        <v>3336</v>
      </c>
      <c r="D670" s="103">
        <v>0</v>
      </c>
      <c r="E670" s="103">
        <v>0</v>
      </c>
      <c r="F670" s="103">
        <v>3.2555387930784625</v>
      </c>
      <c r="G670" s="31">
        <f t="shared" si="30"/>
        <v>0.71339706752326049</v>
      </c>
      <c r="H670" s="13">
        <f t="shared" si="28"/>
        <v>4.458731672020378E-2</v>
      </c>
      <c r="I670" s="34"/>
    </row>
    <row r="671" spans="1:9" x14ac:dyDescent="0.25">
      <c r="A671" s="57" t="s">
        <v>3411</v>
      </c>
      <c r="B671" s="65">
        <v>1600</v>
      </c>
      <c r="C671" s="43" t="s">
        <v>10</v>
      </c>
      <c r="D671" s="108">
        <v>23.471982693119834</v>
      </c>
      <c r="E671" s="108">
        <v>28.060063942434144</v>
      </c>
      <c r="F671" s="108">
        <v>2.7669041336854638</v>
      </c>
      <c r="G671" s="31">
        <f t="shared" si="30"/>
        <v>11.898710078566003</v>
      </c>
      <c r="H671" s="13">
        <f t="shared" si="28"/>
        <v>0.74366937991037518</v>
      </c>
      <c r="I671" s="34"/>
    </row>
    <row r="672" spans="1:9" ht="30" x14ac:dyDescent="0.25">
      <c r="A672" s="57" t="s">
        <v>3412</v>
      </c>
      <c r="B672" s="65">
        <v>1600</v>
      </c>
      <c r="C672" s="23" t="s">
        <v>3336</v>
      </c>
      <c r="D672" s="108">
        <v>71.25851697582975</v>
      </c>
      <c r="E672" s="108">
        <v>100.15792584375502</v>
      </c>
      <c r="F672" s="108">
        <v>91.852969602301357</v>
      </c>
      <c r="G672" s="31">
        <f t="shared" si="30"/>
        <v>57.691103908715988</v>
      </c>
      <c r="H672" s="13">
        <f t="shared" si="28"/>
        <v>3.6056939942947492</v>
      </c>
      <c r="I672" s="34"/>
    </row>
    <row r="673" spans="1:9" x14ac:dyDescent="0.25">
      <c r="A673" s="57" t="s">
        <v>3413</v>
      </c>
      <c r="B673" s="65">
        <v>1600</v>
      </c>
      <c r="C673" s="43" t="s">
        <v>10</v>
      </c>
      <c r="D673" s="108">
        <v>78.971496621870543</v>
      </c>
      <c r="E673" s="108">
        <v>100.19250982665555</v>
      </c>
      <c r="F673" s="108">
        <v>93.556849086687635</v>
      </c>
      <c r="G673" s="31">
        <f t="shared" si="30"/>
        <v>59.762230142949839</v>
      </c>
      <c r="H673" s="13">
        <f t="shared" si="28"/>
        <v>3.7351393839343645</v>
      </c>
      <c r="I673" s="34"/>
    </row>
    <row r="674" spans="1:9" ht="30" x14ac:dyDescent="0.25">
      <c r="A674" s="57" t="s">
        <v>3414</v>
      </c>
      <c r="B674" s="65">
        <v>1600</v>
      </c>
      <c r="C674" s="23" t="s">
        <v>3336</v>
      </c>
      <c r="D674" s="108">
        <v>1.6298717474496585</v>
      </c>
      <c r="E674" s="108">
        <v>5.5534735246534037</v>
      </c>
      <c r="F674" s="108">
        <v>1.9209833018032094</v>
      </c>
      <c r="G674" s="31">
        <f t="shared" si="30"/>
        <v>1.9950618681619943</v>
      </c>
      <c r="H674" s="13">
        <f t="shared" si="28"/>
        <v>0.12469136676012466</v>
      </c>
      <c r="I674" s="34"/>
    </row>
    <row r="675" spans="1:9" x14ac:dyDescent="0.25">
      <c r="A675" s="57" t="s">
        <v>3415</v>
      </c>
      <c r="B675" s="65">
        <v>1600</v>
      </c>
      <c r="C675" s="43" t="s">
        <v>10</v>
      </c>
      <c r="D675" s="108">
        <v>6.3797653211115843</v>
      </c>
      <c r="E675" s="108">
        <v>0</v>
      </c>
      <c r="F675" s="108">
        <v>0</v>
      </c>
      <c r="G675" s="31">
        <f t="shared" si="30"/>
        <v>1.3980192406995851</v>
      </c>
      <c r="H675" s="13">
        <f t="shared" si="28"/>
        <v>8.7376202543724066E-2</v>
      </c>
      <c r="I675" s="34"/>
    </row>
    <row r="676" spans="1:9" ht="30" x14ac:dyDescent="0.25">
      <c r="A676" s="57" t="s">
        <v>3491</v>
      </c>
      <c r="B676" s="65">
        <v>250</v>
      </c>
      <c r="C676" s="23" t="s">
        <v>3336</v>
      </c>
      <c r="D676" s="103">
        <v>2.8767051491953026</v>
      </c>
      <c r="E676" s="103">
        <v>0</v>
      </c>
      <c r="F676" s="103">
        <v>4.2499654294893858</v>
      </c>
      <c r="G676" s="13">
        <f t="shared" ref="G676:G681" si="31">(D676+E676+F676)/3*0.38*1.73</f>
        <v>1.5616910794757715</v>
      </c>
      <c r="H676" s="13">
        <f t="shared" si="28"/>
        <v>0.62467643179030863</v>
      </c>
      <c r="I676" s="34"/>
    </row>
    <row r="677" spans="1:9" x14ac:dyDescent="0.25">
      <c r="A677" s="57" t="s">
        <v>3492</v>
      </c>
      <c r="B677" s="65">
        <v>250</v>
      </c>
      <c r="C677" s="43" t="s">
        <v>10</v>
      </c>
      <c r="D677" s="103">
        <v>5.1869221054251504</v>
      </c>
      <c r="E677" s="103">
        <v>0</v>
      </c>
      <c r="F677" s="103">
        <v>0</v>
      </c>
      <c r="G677" s="13">
        <f t="shared" si="31"/>
        <v>1.1366275307021647</v>
      </c>
      <c r="H677" s="13">
        <f t="shared" si="28"/>
        <v>0.45465101228086591</v>
      </c>
      <c r="I677" s="34"/>
    </row>
    <row r="678" spans="1:9" ht="30" x14ac:dyDescent="0.25">
      <c r="A678" s="10" t="s">
        <v>3385</v>
      </c>
      <c r="B678" s="65">
        <v>2000</v>
      </c>
      <c r="C678" s="43" t="s">
        <v>3386</v>
      </c>
      <c r="D678" s="120">
        <v>220.12170580077344</v>
      </c>
      <c r="E678" s="120">
        <v>182.47835107980663</v>
      </c>
      <c r="F678" s="120">
        <v>266.90419436978351</v>
      </c>
      <c r="G678" s="31">
        <f t="shared" si="31"/>
        <v>146.71069825732965</v>
      </c>
      <c r="H678" s="13">
        <f t="shared" si="28"/>
        <v>7.3355349128664828</v>
      </c>
      <c r="I678" s="24"/>
    </row>
    <row r="679" spans="1:9" x14ac:dyDescent="0.25">
      <c r="A679" s="10" t="s">
        <v>3387</v>
      </c>
      <c r="B679" s="65">
        <v>2000</v>
      </c>
      <c r="C679" s="43" t="s">
        <v>10</v>
      </c>
      <c r="D679" s="120">
        <v>401.33105318809436</v>
      </c>
      <c r="E679" s="120">
        <v>393.8394170548213</v>
      </c>
      <c r="F679" s="120">
        <v>380.72459160028484</v>
      </c>
      <c r="G679" s="31">
        <f t="shared" si="31"/>
        <v>257.67780455190666</v>
      </c>
      <c r="H679" s="13">
        <f t="shared" si="28"/>
        <v>12.883890227595332</v>
      </c>
      <c r="I679" s="24"/>
    </row>
    <row r="680" spans="1:9" ht="60" x14ac:dyDescent="0.25">
      <c r="A680" s="10" t="s">
        <v>2808</v>
      </c>
      <c r="B680" s="65">
        <v>630</v>
      </c>
      <c r="C680" s="34" t="s">
        <v>211</v>
      </c>
      <c r="D680" s="120">
        <v>121.57261793459094</v>
      </c>
      <c r="E680" s="120">
        <v>12.395804752455259</v>
      </c>
      <c r="F680" s="120">
        <v>2.4528190724967676</v>
      </c>
      <c r="G680" s="31">
        <f t="shared" si="31"/>
        <v>29.894441444241181</v>
      </c>
      <c r="H680" s="13">
        <f t="shared" si="28"/>
        <v>4.7451494355938379</v>
      </c>
      <c r="I680" s="24"/>
    </row>
    <row r="681" spans="1:9" x14ac:dyDescent="0.25">
      <c r="A681" s="10" t="s">
        <v>2905</v>
      </c>
      <c r="B681" s="65">
        <v>400</v>
      </c>
      <c r="C681" s="43" t="s">
        <v>10</v>
      </c>
      <c r="D681" s="120">
        <v>188.96057344709757</v>
      </c>
      <c r="E681" s="120">
        <v>175.00262538254046</v>
      </c>
      <c r="F681" s="120">
        <v>197.70260213386291</v>
      </c>
      <c r="G681" s="13">
        <f t="shared" si="31"/>
        <v>123.0796991844685</v>
      </c>
      <c r="H681" s="13">
        <f t="shared" si="28"/>
        <v>30.769924796117127</v>
      </c>
      <c r="I681" s="24"/>
    </row>
  </sheetData>
  <autoFilter ref="A5:BP681"/>
  <mergeCells count="10">
    <mergeCell ref="A2:A5"/>
    <mergeCell ref="A1:I1"/>
    <mergeCell ref="I2:I5"/>
    <mergeCell ref="D2:H2"/>
    <mergeCell ref="D3:H3"/>
    <mergeCell ref="D4:F4"/>
    <mergeCell ref="G4:G5"/>
    <mergeCell ref="H4:H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2"/>
  <sheetViews>
    <sheetView zoomScaleNormal="100" workbookViewId="0">
      <pane ySplit="5" topLeftCell="A120" activePane="bottomLeft" state="frozen"/>
      <selection pane="bottomLeft" activeCell="I2" sqref="I2:I5"/>
    </sheetView>
  </sheetViews>
  <sheetFormatPr defaultRowHeight="15" x14ac:dyDescent="0.25"/>
  <cols>
    <col min="1" max="1" width="18" style="28" customWidth="1"/>
    <col min="2" max="2" width="13.7109375" style="29" customWidth="1"/>
    <col min="3" max="3" width="32" style="30" customWidth="1"/>
    <col min="4" max="6" width="12" style="29" bestFit="1" customWidth="1"/>
    <col min="7" max="8" width="5.42578125" style="29" bestFit="1" customWidth="1"/>
    <col min="9" max="9" width="13.42578125" style="66" customWidth="1"/>
    <col min="10" max="10" width="24.28515625" style="40" customWidth="1"/>
    <col min="11" max="16384" width="9.140625" style="66"/>
  </cols>
  <sheetData>
    <row r="1" spans="1:10" ht="18.75" x14ac:dyDescent="0.3">
      <c r="A1" s="139" t="s">
        <v>2950</v>
      </c>
      <c r="B1" s="139"/>
      <c r="C1" s="139"/>
      <c r="D1" s="139"/>
      <c r="E1" s="139"/>
      <c r="F1" s="139"/>
      <c r="G1" s="139"/>
      <c r="H1" s="139"/>
      <c r="I1" s="139"/>
      <c r="J1" s="75"/>
    </row>
    <row r="2" spans="1:10" ht="18.75" customHeight="1" x14ac:dyDescent="0.3">
      <c r="A2" s="162" t="s">
        <v>1138</v>
      </c>
      <c r="B2" s="162" t="s">
        <v>1139</v>
      </c>
      <c r="C2" s="162" t="s">
        <v>2</v>
      </c>
      <c r="D2" s="139" t="s">
        <v>4107</v>
      </c>
      <c r="E2" s="139"/>
      <c r="F2" s="139"/>
      <c r="G2" s="139"/>
      <c r="H2" s="139"/>
      <c r="I2" s="163" t="s">
        <v>586</v>
      </c>
    </row>
    <row r="3" spans="1:10" ht="15" customHeight="1" x14ac:dyDescent="0.25">
      <c r="A3" s="146"/>
      <c r="B3" s="146"/>
      <c r="C3" s="146"/>
      <c r="D3" s="150" t="s">
        <v>1140</v>
      </c>
      <c r="E3" s="151"/>
      <c r="F3" s="151"/>
      <c r="G3" s="151"/>
      <c r="H3" s="152"/>
      <c r="I3" s="164"/>
    </row>
    <row r="4" spans="1:10" x14ac:dyDescent="0.25">
      <c r="A4" s="146"/>
      <c r="B4" s="146"/>
      <c r="C4" s="146"/>
      <c r="D4" s="153" t="s">
        <v>4</v>
      </c>
      <c r="E4" s="154"/>
      <c r="F4" s="155"/>
      <c r="G4" s="140" t="s">
        <v>8</v>
      </c>
      <c r="H4" s="140" t="s">
        <v>9</v>
      </c>
      <c r="I4" s="164"/>
    </row>
    <row r="5" spans="1:10" ht="17.25" customHeight="1" x14ac:dyDescent="0.25">
      <c r="A5" s="146"/>
      <c r="B5" s="146"/>
      <c r="C5" s="146"/>
      <c r="D5" s="59" t="s">
        <v>5</v>
      </c>
      <c r="E5" s="59" t="s">
        <v>6</v>
      </c>
      <c r="F5" s="59" t="s">
        <v>7</v>
      </c>
      <c r="G5" s="142"/>
      <c r="H5" s="142"/>
      <c r="I5" s="164"/>
    </row>
    <row r="6" spans="1:10" ht="45" x14ac:dyDescent="0.25">
      <c r="A6" s="67" t="s">
        <v>3192</v>
      </c>
      <c r="B6" s="41">
        <v>630</v>
      </c>
      <c r="C6" s="24" t="s">
        <v>3437</v>
      </c>
      <c r="D6" s="116">
        <v>0</v>
      </c>
      <c r="E6" s="103">
        <v>0</v>
      </c>
      <c r="F6" s="103">
        <v>0.12864873028061452</v>
      </c>
      <c r="G6" s="13">
        <f t="shared" ref="G6:G7" si="0">(D6+E6+F6)/3*0.38*1.73</f>
        <v>2.8191225095491997E-2</v>
      </c>
      <c r="H6" s="68">
        <f t="shared" ref="H6:H37" si="1">G6/B6*100</f>
        <v>4.4747976342050791E-3</v>
      </c>
      <c r="I6" s="42"/>
    </row>
    <row r="7" spans="1:10" x14ac:dyDescent="0.25">
      <c r="A7" s="67" t="s">
        <v>3214</v>
      </c>
      <c r="B7" s="41">
        <v>630</v>
      </c>
      <c r="C7" s="33" t="s">
        <v>10</v>
      </c>
      <c r="D7" s="116">
        <v>135.64944199958103</v>
      </c>
      <c r="E7" s="103">
        <v>135.84804215968009</v>
      </c>
      <c r="F7" s="103">
        <v>140.72747606829893</v>
      </c>
      <c r="G7" s="13">
        <f t="shared" si="0"/>
        <v>90.332229617866005</v>
      </c>
      <c r="H7" s="68">
        <f t="shared" si="1"/>
        <v>14.338449145693016</v>
      </c>
      <c r="I7" s="42"/>
    </row>
    <row r="8" spans="1:10" ht="15" customHeight="1" x14ac:dyDescent="0.25">
      <c r="A8" s="67" t="s">
        <v>3193</v>
      </c>
      <c r="B8" s="41">
        <v>630</v>
      </c>
      <c r="C8" s="24" t="s">
        <v>11</v>
      </c>
      <c r="D8" s="115">
        <v>58.001888767537466</v>
      </c>
      <c r="E8" s="115">
        <v>55.95188853604806</v>
      </c>
      <c r="F8" s="115">
        <v>46.027514034689993</v>
      </c>
      <c r="G8" s="13">
        <f>(D8+E8+F8)/3*0.38*1.73</f>
        <v>35.057233641927446</v>
      </c>
      <c r="H8" s="68">
        <f t="shared" si="1"/>
        <v>5.5646402606234036</v>
      </c>
      <c r="I8" s="42"/>
    </row>
    <row r="9" spans="1:10" ht="15" customHeight="1" x14ac:dyDescent="0.25">
      <c r="A9" s="67" t="s">
        <v>3215</v>
      </c>
      <c r="B9" s="41">
        <v>630</v>
      </c>
      <c r="C9" s="24" t="s">
        <v>11</v>
      </c>
      <c r="D9" s="115">
        <v>79.352218140391173</v>
      </c>
      <c r="E9" s="115">
        <v>89.56109721187633</v>
      </c>
      <c r="F9" s="115">
        <v>109.25664025538808</v>
      </c>
      <c r="G9" s="13">
        <f t="shared" ref="G9:G26" si="2">(D9+E9+F9)/3*0.38*1.73</f>
        <v>60.956309605490922</v>
      </c>
      <c r="H9" s="68">
        <f t="shared" si="1"/>
        <v>9.675604699284273</v>
      </c>
      <c r="I9" s="42"/>
    </row>
    <row r="10" spans="1:10" ht="15" customHeight="1" x14ac:dyDescent="0.25">
      <c r="A10" s="67" t="s">
        <v>3216</v>
      </c>
      <c r="B10" s="41">
        <v>250</v>
      </c>
      <c r="C10" s="24" t="s">
        <v>11</v>
      </c>
      <c r="D10" s="115">
        <v>11.289450442016221</v>
      </c>
      <c r="E10" s="115">
        <v>2.7270477671110145</v>
      </c>
      <c r="F10" s="115">
        <v>11.334182195882626</v>
      </c>
      <c r="G10" s="13">
        <f t="shared" si="2"/>
        <v>5.5551790994178276</v>
      </c>
      <c r="H10" s="68">
        <f t="shared" si="1"/>
        <v>2.222071639767131</v>
      </c>
      <c r="I10" s="42"/>
    </row>
    <row r="11" spans="1:10" ht="15" customHeight="1" x14ac:dyDescent="0.25">
      <c r="A11" s="67" t="s">
        <v>3194</v>
      </c>
      <c r="B11" s="41">
        <v>400</v>
      </c>
      <c r="C11" s="24" t="s">
        <v>11</v>
      </c>
      <c r="D11" s="115">
        <v>0.87453689923905586</v>
      </c>
      <c r="E11" s="115">
        <v>6.6459964912478062</v>
      </c>
      <c r="F11" s="115">
        <v>3.5184662082282703</v>
      </c>
      <c r="G11" s="13">
        <f t="shared" si="2"/>
        <v>2.4190127787317759</v>
      </c>
      <c r="H11" s="68">
        <f t="shared" si="1"/>
        <v>0.60475319468294397</v>
      </c>
      <c r="I11" s="42"/>
    </row>
    <row r="12" spans="1:10" ht="15" customHeight="1" x14ac:dyDescent="0.25">
      <c r="A12" s="67" t="s">
        <v>3217</v>
      </c>
      <c r="B12" s="41">
        <v>400</v>
      </c>
      <c r="C12" s="24" t="s">
        <v>11</v>
      </c>
      <c r="D12" s="115">
        <v>47.512716740815328</v>
      </c>
      <c r="E12" s="115">
        <v>39.647009274769587</v>
      </c>
      <c r="F12" s="115">
        <v>40.923299753376583</v>
      </c>
      <c r="G12" s="13">
        <f t="shared" si="2"/>
        <v>28.067260380171756</v>
      </c>
      <c r="H12" s="68">
        <f t="shared" si="1"/>
        <v>7.0168150950429382</v>
      </c>
      <c r="I12" s="42"/>
    </row>
    <row r="13" spans="1:10" ht="15" customHeight="1" x14ac:dyDescent="0.25">
      <c r="A13" s="67" t="s">
        <v>3195</v>
      </c>
      <c r="B13" s="41">
        <v>250</v>
      </c>
      <c r="C13" s="24" t="s">
        <v>11</v>
      </c>
      <c r="D13" s="115">
        <v>0.49358811633876187</v>
      </c>
      <c r="E13" s="115">
        <v>5.5840031184946195</v>
      </c>
      <c r="F13" s="115">
        <v>0</v>
      </c>
      <c r="G13" s="13">
        <f t="shared" si="2"/>
        <v>1.3318028259264882</v>
      </c>
      <c r="H13" s="68">
        <f t="shared" si="1"/>
        <v>0.53272113037059532</v>
      </c>
      <c r="I13" s="42"/>
    </row>
    <row r="14" spans="1:10" ht="15" customHeight="1" x14ac:dyDescent="0.25">
      <c r="A14" s="67" t="s">
        <v>3218</v>
      </c>
      <c r="B14" s="41">
        <v>250</v>
      </c>
      <c r="C14" s="24" t="s">
        <v>11</v>
      </c>
      <c r="D14" s="115">
        <v>181.12077665382455</v>
      </c>
      <c r="E14" s="115">
        <v>185.91554581095244</v>
      </c>
      <c r="F14" s="115">
        <v>214.54393501390561</v>
      </c>
      <c r="G14" s="13">
        <f t="shared" si="2"/>
        <v>127.44362042216198</v>
      </c>
      <c r="H14" s="68">
        <f t="shared" si="1"/>
        <v>50.97744816886479</v>
      </c>
      <c r="I14" s="42"/>
    </row>
    <row r="15" spans="1:10" ht="30" x14ac:dyDescent="0.25">
      <c r="A15" s="67" t="s">
        <v>3196</v>
      </c>
      <c r="B15" s="41">
        <v>630</v>
      </c>
      <c r="C15" s="24" t="s">
        <v>3436</v>
      </c>
      <c r="D15" s="116">
        <v>172.88357536643332</v>
      </c>
      <c r="E15" s="103">
        <v>67.869725661355801</v>
      </c>
      <c r="F15" s="103">
        <v>114.40491847484992</v>
      </c>
      <c r="G15" s="13">
        <f t="shared" si="2"/>
        <v>77.82700450034497</v>
      </c>
      <c r="H15" s="68">
        <f t="shared" si="1"/>
        <v>12.353492777832535</v>
      </c>
      <c r="I15" s="42"/>
    </row>
    <row r="16" spans="1:10" x14ac:dyDescent="0.25">
      <c r="A16" s="67" t="s">
        <v>3219</v>
      </c>
      <c r="B16" s="41">
        <v>630</v>
      </c>
      <c r="C16" s="33" t="s">
        <v>10</v>
      </c>
      <c r="D16" s="116">
        <v>139.14487520992819</v>
      </c>
      <c r="E16" s="103">
        <v>155.45538068538053</v>
      </c>
      <c r="F16" s="103">
        <v>150.96444999851636</v>
      </c>
      <c r="G16" s="13">
        <f t="shared" si="2"/>
        <v>97.63807921820019</v>
      </c>
      <c r="H16" s="68">
        <f t="shared" si="1"/>
        <v>15.498107812412728</v>
      </c>
      <c r="I16" s="42"/>
    </row>
    <row r="17" spans="1:9" x14ac:dyDescent="0.25">
      <c r="A17" s="67" t="s">
        <v>3197</v>
      </c>
      <c r="B17" s="41">
        <v>250</v>
      </c>
      <c r="C17" s="24" t="s">
        <v>11</v>
      </c>
      <c r="D17" s="116">
        <v>96.19866449025001</v>
      </c>
      <c r="E17" s="103">
        <v>61.863179856075938</v>
      </c>
      <c r="F17" s="103">
        <v>102.75473453053864</v>
      </c>
      <c r="G17" s="13">
        <f t="shared" si="2"/>
        <v>57.153606317883593</v>
      </c>
      <c r="H17" s="68">
        <f t="shared" si="1"/>
        <v>22.861442527153436</v>
      </c>
      <c r="I17" s="42"/>
    </row>
    <row r="18" spans="1:9" x14ac:dyDescent="0.25">
      <c r="A18" s="67" t="s">
        <v>3220</v>
      </c>
      <c r="B18" s="41">
        <v>250</v>
      </c>
      <c r="C18" s="24" t="s">
        <v>11</v>
      </c>
      <c r="D18" s="116">
        <v>118.92185620550987</v>
      </c>
      <c r="E18" s="103">
        <v>160.03123294498559</v>
      </c>
      <c r="F18" s="103">
        <v>145.05546392181054</v>
      </c>
      <c r="G18" s="13">
        <f t="shared" si="2"/>
        <v>92.914407596577973</v>
      </c>
      <c r="H18" s="68">
        <f t="shared" si="1"/>
        <v>37.165763038631191</v>
      </c>
      <c r="I18" s="42"/>
    </row>
    <row r="19" spans="1:9" ht="30" x14ac:dyDescent="0.25">
      <c r="A19" s="10" t="s">
        <v>3198</v>
      </c>
      <c r="B19" s="44">
        <v>400</v>
      </c>
      <c r="C19" s="24" t="s">
        <v>3435</v>
      </c>
      <c r="D19" s="116">
        <v>192.10311960497299</v>
      </c>
      <c r="E19" s="103">
        <v>201.86623833714924</v>
      </c>
      <c r="F19" s="103">
        <v>133.13112542850507</v>
      </c>
      <c r="G19" s="13">
        <f t="shared" si="2"/>
        <v>115.50528592261679</v>
      </c>
      <c r="H19" s="68">
        <f t="shared" si="1"/>
        <v>28.876321480654198</v>
      </c>
      <c r="I19" s="45"/>
    </row>
    <row r="20" spans="1:9" ht="15" customHeight="1" x14ac:dyDescent="0.25">
      <c r="A20" s="10" t="s">
        <v>3221</v>
      </c>
      <c r="B20" s="44">
        <v>400</v>
      </c>
      <c r="C20" s="33" t="s">
        <v>10</v>
      </c>
      <c r="D20" s="116">
        <v>139.50438538983275</v>
      </c>
      <c r="E20" s="103">
        <v>113.33559604741822</v>
      </c>
      <c r="F20" s="103">
        <v>88.409847846392495</v>
      </c>
      <c r="G20" s="13">
        <f t="shared" si="2"/>
        <v>74.779212590355741</v>
      </c>
      <c r="H20" s="68">
        <f t="shared" si="1"/>
        <v>18.694803147588935</v>
      </c>
      <c r="I20" s="45"/>
    </row>
    <row r="21" spans="1:9" ht="15" customHeight="1" x14ac:dyDescent="0.25">
      <c r="A21" s="10" t="s">
        <v>3237</v>
      </c>
      <c r="B21" s="44">
        <v>250</v>
      </c>
      <c r="C21" s="24" t="s">
        <v>11</v>
      </c>
      <c r="D21" s="116">
        <v>169.52600013503496</v>
      </c>
      <c r="E21" s="103">
        <v>197.78346106606222</v>
      </c>
      <c r="F21" s="103">
        <v>124.592061303892</v>
      </c>
      <c r="G21" s="13">
        <f t="shared" si="2"/>
        <v>107.79202029825997</v>
      </c>
      <c r="H21" s="68">
        <f t="shared" si="1"/>
        <v>43.11680811930399</v>
      </c>
      <c r="I21" s="45"/>
    </row>
    <row r="22" spans="1:9" ht="15" customHeight="1" x14ac:dyDescent="0.25">
      <c r="A22" s="10" t="s">
        <v>3280</v>
      </c>
      <c r="B22" s="44">
        <v>250</v>
      </c>
      <c r="C22" s="24" t="s">
        <v>11</v>
      </c>
      <c r="D22" s="116">
        <v>164.5796858414013</v>
      </c>
      <c r="E22" s="103">
        <v>206.50387015360292</v>
      </c>
      <c r="F22" s="103">
        <v>131.29592212188581</v>
      </c>
      <c r="G22" s="13">
        <f t="shared" si="2"/>
        <v>110.08808963801449</v>
      </c>
      <c r="H22" s="68">
        <f t="shared" si="1"/>
        <v>44.035235855205798</v>
      </c>
      <c r="I22" s="45"/>
    </row>
    <row r="23" spans="1:9" ht="30" x14ac:dyDescent="0.25">
      <c r="A23" s="10" t="s">
        <v>3238</v>
      </c>
      <c r="B23" s="44">
        <v>400</v>
      </c>
      <c r="C23" s="24" t="s">
        <v>3434</v>
      </c>
      <c r="D23" s="116">
        <v>144.83952010705713</v>
      </c>
      <c r="E23" s="103">
        <v>119.99267290264305</v>
      </c>
      <c r="F23" s="103">
        <v>108.2914148991247</v>
      </c>
      <c r="G23" s="13">
        <f t="shared" si="2"/>
        <v>81.763819946420497</v>
      </c>
      <c r="H23" s="68">
        <f t="shared" si="1"/>
        <v>20.440954986605124</v>
      </c>
      <c r="I23" s="45"/>
    </row>
    <row r="24" spans="1:9" ht="15" customHeight="1" x14ac:dyDescent="0.25">
      <c r="A24" s="10" t="s">
        <v>3281</v>
      </c>
      <c r="B24" s="44">
        <v>400</v>
      </c>
      <c r="C24" s="33" t="s">
        <v>10</v>
      </c>
      <c r="D24" s="116">
        <v>102.85898034091677</v>
      </c>
      <c r="E24" s="103">
        <v>119.00608989834609</v>
      </c>
      <c r="F24" s="103">
        <v>115.37036658591326</v>
      </c>
      <c r="G24" s="13">
        <f t="shared" si="2"/>
        <v>73.899525389623591</v>
      </c>
      <c r="H24" s="68">
        <f t="shared" si="1"/>
        <v>18.474881347405898</v>
      </c>
      <c r="I24" s="45"/>
    </row>
    <row r="25" spans="1:9" ht="15" customHeight="1" x14ac:dyDescent="0.25">
      <c r="A25" s="10" t="s">
        <v>3239</v>
      </c>
      <c r="B25" s="44">
        <v>400</v>
      </c>
      <c r="C25" s="24" t="s">
        <v>11</v>
      </c>
      <c r="D25" s="116">
        <v>115.22331018060468</v>
      </c>
      <c r="E25" s="103">
        <v>88.64728658480324</v>
      </c>
      <c r="F25" s="103">
        <v>86.55422197504781</v>
      </c>
      <c r="G25" s="13">
        <f t="shared" si="2"/>
        <v>63.641758613325209</v>
      </c>
      <c r="H25" s="68">
        <f t="shared" si="1"/>
        <v>15.910439653331302</v>
      </c>
      <c r="I25" s="45"/>
    </row>
    <row r="26" spans="1:9" ht="15" customHeight="1" x14ac:dyDescent="0.25">
      <c r="A26" s="10" t="s">
        <v>3282</v>
      </c>
      <c r="B26" s="44">
        <v>400</v>
      </c>
      <c r="C26" s="24" t="s">
        <v>11</v>
      </c>
      <c r="D26" s="116">
        <v>43.95535680725466</v>
      </c>
      <c r="E26" s="103">
        <v>47.343654160351107</v>
      </c>
      <c r="F26" s="103">
        <v>60.540034297499318</v>
      </c>
      <c r="G26" s="13">
        <f t="shared" si="2"/>
        <v>33.272996119093364</v>
      </c>
      <c r="H26" s="68">
        <f t="shared" si="1"/>
        <v>8.3182490297733409</v>
      </c>
      <c r="I26" s="45"/>
    </row>
    <row r="27" spans="1:9" ht="30" customHeight="1" x14ac:dyDescent="0.25">
      <c r="A27" s="10">
        <v>4507</v>
      </c>
      <c r="B27" s="41">
        <v>630</v>
      </c>
      <c r="C27" s="24" t="s">
        <v>857</v>
      </c>
      <c r="D27" s="103">
        <v>11.575444178741348</v>
      </c>
      <c r="E27" s="103">
        <v>14.99326658268658</v>
      </c>
      <c r="F27" s="103">
        <v>16.311419482706828</v>
      </c>
      <c r="G27" s="13">
        <f>(D27+E27+F27)/3*0.38*1.73</f>
        <v>9.3964658741647309</v>
      </c>
      <c r="H27" s="68">
        <f t="shared" si="1"/>
        <v>1.4915025197086875</v>
      </c>
      <c r="I27" s="45"/>
    </row>
    <row r="28" spans="1:9" ht="60" customHeight="1" x14ac:dyDescent="0.25">
      <c r="A28" s="10" t="s">
        <v>3240</v>
      </c>
      <c r="B28" s="44">
        <v>400</v>
      </c>
      <c r="C28" s="24" t="s">
        <v>3433</v>
      </c>
      <c r="D28" s="116">
        <v>84.250056400943848</v>
      </c>
      <c r="E28" s="103">
        <v>75.453397050564078</v>
      </c>
      <c r="F28" s="103">
        <v>53.01779402640382</v>
      </c>
      <c r="G28" s="13">
        <f>(D28+E28+F28)/3*0.38*1.73</f>
        <v>46.614316030659722</v>
      </c>
      <c r="H28" s="68">
        <f t="shared" si="1"/>
        <v>11.653579007664931</v>
      </c>
      <c r="I28" s="45"/>
    </row>
    <row r="29" spans="1:9" ht="15" customHeight="1" x14ac:dyDescent="0.25">
      <c r="A29" s="10" t="s">
        <v>3283</v>
      </c>
      <c r="B29" s="44">
        <v>400</v>
      </c>
      <c r="C29" s="33" t="s">
        <v>10</v>
      </c>
      <c r="D29" s="116">
        <v>128.11685588764033</v>
      </c>
      <c r="E29" s="103">
        <v>125.74763380658671</v>
      </c>
      <c r="F29" s="103">
        <v>133.10802013487262</v>
      </c>
      <c r="G29" s="13">
        <f>(D29+E29+F29)/3*0.38*1.73</f>
        <v>84.798575987216694</v>
      </c>
      <c r="H29" s="68">
        <f t="shared" si="1"/>
        <v>21.199643996804173</v>
      </c>
      <c r="I29" s="45"/>
    </row>
    <row r="30" spans="1:9" ht="30" customHeight="1" x14ac:dyDescent="0.25">
      <c r="A30" s="10" t="s">
        <v>3241</v>
      </c>
      <c r="B30" s="44">
        <v>400</v>
      </c>
      <c r="C30" s="24" t="s">
        <v>618</v>
      </c>
      <c r="D30" s="116">
        <v>153.63946679652503</v>
      </c>
      <c r="E30" s="103">
        <v>185.46008740619169</v>
      </c>
      <c r="F30" s="103">
        <v>153.06306868074213</v>
      </c>
      <c r="G30" s="13">
        <f>(D30+E30+F30)/3*0.38*1.73</f>
        <v>107.84923609452864</v>
      </c>
      <c r="H30" s="68">
        <f t="shared" si="1"/>
        <v>26.962309023632159</v>
      </c>
      <c r="I30" s="45"/>
    </row>
    <row r="31" spans="1:9" ht="15" customHeight="1" x14ac:dyDescent="0.25">
      <c r="A31" s="10" t="s">
        <v>3284</v>
      </c>
      <c r="B31" s="44">
        <v>400</v>
      </c>
      <c r="C31" s="33" t="s">
        <v>10</v>
      </c>
      <c r="D31" s="116">
        <v>65.85994152502127</v>
      </c>
      <c r="E31" s="103">
        <v>98.097868135036791</v>
      </c>
      <c r="F31" s="103">
        <v>71.031473789545217</v>
      </c>
      <c r="G31" s="13">
        <f>(D31+E31+F31)/3*0.38*1.73</f>
        <v>51.493984979923056</v>
      </c>
      <c r="H31" s="68">
        <f t="shared" si="1"/>
        <v>12.873496244980764</v>
      </c>
      <c r="I31" s="45"/>
    </row>
    <row r="32" spans="1:9" ht="15" customHeight="1" x14ac:dyDescent="0.25">
      <c r="A32" s="10">
        <v>4511</v>
      </c>
      <c r="B32" s="44">
        <v>400</v>
      </c>
      <c r="C32" s="33"/>
      <c r="D32" s="116">
        <v>133.36619645702214</v>
      </c>
      <c r="E32" s="103">
        <v>116.62228045223682</v>
      </c>
      <c r="F32" s="103">
        <v>102.79600370166617</v>
      </c>
      <c r="G32" s="13">
        <f t="shared" ref="G32:G34" si="3">(D32+E32+F32)/3*0.38*1.73</f>
        <v>77.306839184540735</v>
      </c>
      <c r="H32" s="68">
        <f t="shared" si="1"/>
        <v>19.326709796135184</v>
      </c>
      <c r="I32" s="45"/>
    </row>
    <row r="33" spans="1:9" ht="15" customHeight="1" x14ac:dyDescent="0.25">
      <c r="A33" s="10">
        <v>4517</v>
      </c>
      <c r="B33" s="41">
        <v>250</v>
      </c>
      <c r="C33" s="24" t="s">
        <v>11</v>
      </c>
      <c r="D33" s="103">
        <v>237.96125074640392</v>
      </c>
      <c r="E33" s="103">
        <v>226.76384932881973</v>
      </c>
      <c r="F33" s="103">
        <v>234.82991884665995</v>
      </c>
      <c r="G33" s="13">
        <f t="shared" si="3"/>
        <v>153.29582314641544</v>
      </c>
      <c r="H33" s="68">
        <f t="shared" si="1"/>
        <v>61.318329258566173</v>
      </c>
      <c r="I33" s="45"/>
    </row>
    <row r="34" spans="1:9" ht="15" customHeight="1" x14ac:dyDescent="0.25">
      <c r="A34" s="10">
        <v>4518</v>
      </c>
      <c r="B34" s="41">
        <v>250</v>
      </c>
      <c r="C34" s="24" t="s">
        <v>11</v>
      </c>
      <c r="D34" s="103">
        <v>70.988978201325779</v>
      </c>
      <c r="E34" s="103">
        <v>87.133478543171861</v>
      </c>
      <c r="F34" s="103">
        <v>52.38511281069453</v>
      </c>
      <c r="G34" s="13">
        <f t="shared" si="3"/>
        <v>46.12922540852778</v>
      </c>
      <c r="H34" s="68">
        <f t="shared" si="1"/>
        <v>18.451690163411111</v>
      </c>
      <c r="I34" s="45"/>
    </row>
    <row r="35" spans="1:9" ht="15" customHeight="1" x14ac:dyDescent="0.25">
      <c r="A35" s="10">
        <v>4519</v>
      </c>
      <c r="B35" s="44">
        <v>630</v>
      </c>
      <c r="C35" s="24" t="s">
        <v>11</v>
      </c>
      <c r="D35" s="116">
        <v>473.69071015707675</v>
      </c>
      <c r="E35" s="103">
        <v>457.40294195138392</v>
      </c>
      <c r="F35" s="103">
        <v>536.48285557222096</v>
      </c>
      <c r="G35" s="13">
        <f>(D35+E35+F35)/3*0.38*1.73</f>
        <v>321.59493204976002</v>
      </c>
      <c r="H35" s="68">
        <f t="shared" si="1"/>
        <v>51.046814611073025</v>
      </c>
      <c r="I35" s="45"/>
    </row>
    <row r="36" spans="1:9" ht="15" customHeight="1" x14ac:dyDescent="0.25">
      <c r="A36" s="10">
        <v>4522</v>
      </c>
      <c r="B36" s="41">
        <v>400</v>
      </c>
      <c r="C36" s="24" t="s">
        <v>11</v>
      </c>
      <c r="D36" s="103">
        <v>170.44218917575685</v>
      </c>
      <c r="E36" s="103">
        <v>268.27281812496767</v>
      </c>
      <c r="F36" s="103">
        <v>241.24300569850183</v>
      </c>
      <c r="G36" s="13">
        <f>(D36+E36+F36)/3*0.38*1.73</f>
        <v>149.00146591523045</v>
      </c>
      <c r="H36" s="68">
        <f t="shared" si="1"/>
        <v>37.250366478807614</v>
      </c>
      <c r="I36" s="45"/>
    </row>
    <row r="37" spans="1:9" ht="30" x14ac:dyDescent="0.25">
      <c r="A37" s="10" t="s">
        <v>3242</v>
      </c>
      <c r="B37" s="44">
        <v>400</v>
      </c>
      <c r="C37" s="24" t="s">
        <v>619</v>
      </c>
      <c r="D37" s="116">
        <v>55.162629915865331</v>
      </c>
      <c r="E37" s="103">
        <v>70.136392981357247</v>
      </c>
      <c r="F37" s="103">
        <v>57.538755313136974</v>
      </c>
      <c r="G37" s="13">
        <f t="shared" ref="G37:G38" si="4">(D37+E37+F37)/3*0.38*1.73</f>
        <v>40.065851798496787</v>
      </c>
      <c r="H37" s="68">
        <f t="shared" si="1"/>
        <v>10.016462949624197</v>
      </c>
      <c r="I37" s="45"/>
    </row>
    <row r="38" spans="1:9" x14ac:dyDescent="0.25">
      <c r="A38" s="10" t="s">
        <v>3285</v>
      </c>
      <c r="B38" s="44">
        <v>400</v>
      </c>
      <c r="C38" s="33" t="s">
        <v>10</v>
      </c>
      <c r="D38" s="116">
        <v>172.06213547633652</v>
      </c>
      <c r="E38" s="103">
        <v>174.41234469727291</v>
      </c>
      <c r="F38" s="103">
        <v>220.96782050126541</v>
      </c>
      <c r="G38" s="13">
        <f t="shared" si="4"/>
        <v>124.3455228212209</v>
      </c>
      <c r="H38" s="68">
        <f t="shared" ref="H38:H69" si="5">G38/B38*100</f>
        <v>31.086380705305221</v>
      </c>
      <c r="I38" s="45"/>
    </row>
    <row r="39" spans="1:9" ht="30" customHeight="1" x14ac:dyDescent="0.25">
      <c r="A39" s="10">
        <v>4526</v>
      </c>
      <c r="B39" s="41">
        <v>250</v>
      </c>
      <c r="C39" s="24" t="s">
        <v>858</v>
      </c>
      <c r="D39" s="103">
        <v>1.960413136893183</v>
      </c>
      <c r="E39" s="103">
        <v>5.9374242883916306</v>
      </c>
      <c r="F39" s="103">
        <v>1.7730963294697886</v>
      </c>
      <c r="G39" s="13">
        <f>(D39+E39+F39)/3*0.38*1.73</f>
        <v>2.119223950125225</v>
      </c>
      <c r="H39" s="68">
        <f t="shared" si="5"/>
        <v>0.84768958005008999</v>
      </c>
      <c r="I39" s="45"/>
    </row>
    <row r="40" spans="1:9" x14ac:dyDescent="0.25">
      <c r="A40" s="10" t="s">
        <v>3199</v>
      </c>
      <c r="B40" s="44">
        <v>630</v>
      </c>
      <c r="C40" s="24" t="s">
        <v>228</v>
      </c>
      <c r="D40" s="116">
        <v>61.842366944588363</v>
      </c>
      <c r="E40" s="103">
        <v>64.590231236574311</v>
      </c>
      <c r="F40" s="103">
        <v>64.567540957686305</v>
      </c>
      <c r="G40" s="13">
        <f t="shared" ref="G40:G54" si="6">(D40+E40+F40)/3*0.38*1.73</f>
        <v>41.854497156626429</v>
      </c>
      <c r="H40" s="68">
        <f t="shared" si="5"/>
        <v>6.6435709772422902</v>
      </c>
      <c r="I40" s="45"/>
    </row>
    <row r="41" spans="1:9" x14ac:dyDescent="0.25">
      <c r="A41" s="10" t="s">
        <v>3222</v>
      </c>
      <c r="B41" s="44">
        <v>630</v>
      </c>
      <c r="C41" s="33" t="s">
        <v>10</v>
      </c>
      <c r="D41" s="116">
        <v>83.673550109268717</v>
      </c>
      <c r="E41" s="103">
        <v>125.10700929543835</v>
      </c>
      <c r="F41" s="103">
        <v>110.5077272274404</v>
      </c>
      <c r="G41" s="13">
        <f t="shared" si="6"/>
        <v>69.966706543991236</v>
      </c>
      <c r="H41" s="68">
        <f t="shared" si="5"/>
        <v>11.105826435554164</v>
      </c>
      <c r="I41" s="45"/>
    </row>
    <row r="42" spans="1:9" ht="30" x14ac:dyDescent="0.25">
      <c r="A42" s="10" t="s">
        <v>3200</v>
      </c>
      <c r="B42" s="44">
        <v>250</v>
      </c>
      <c r="C42" s="24" t="s">
        <v>620</v>
      </c>
      <c r="D42" s="116">
        <v>83.866464112139369</v>
      </c>
      <c r="E42" s="103">
        <v>78.162778262031239</v>
      </c>
      <c r="F42" s="103">
        <v>76.707736635218239</v>
      </c>
      <c r="G42" s="13">
        <f t="shared" si="6"/>
        <v>52.315230000257401</v>
      </c>
      <c r="H42" s="68">
        <f t="shared" si="5"/>
        <v>20.926092000102962</v>
      </c>
      <c r="I42" s="45"/>
    </row>
    <row r="43" spans="1:9" x14ac:dyDescent="0.25">
      <c r="A43" s="10" t="s">
        <v>3223</v>
      </c>
      <c r="B43" s="44">
        <v>630</v>
      </c>
      <c r="C43" s="33" t="s">
        <v>10</v>
      </c>
      <c r="D43" s="116">
        <v>8.9957526023868528</v>
      </c>
      <c r="E43" s="103">
        <v>3.5226253651488881</v>
      </c>
      <c r="F43" s="103">
        <v>1.8102519895530449</v>
      </c>
      <c r="G43" s="13">
        <f t="shared" si="6"/>
        <v>3.1398804445967228</v>
      </c>
      <c r="H43" s="68">
        <f t="shared" si="5"/>
        <v>0.49839372136455917</v>
      </c>
      <c r="I43" s="45"/>
    </row>
    <row r="44" spans="1:9" x14ac:dyDescent="0.25">
      <c r="A44" s="10" t="s">
        <v>3201</v>
      </c>
      <c r="B44" s="44">
        <v>630</v>
      </c>
      <c r="C44" s="24" t="s">
        <v>228</v>
      </c>
      <c r="D44" s="116">
        <v>79.078193927921006</v>
      </c>
      <c r="E44" s="103">
        <v>110.37690536927327</v>
      </c>
      <c r="F44" s="103">
        <v>76.516741176289756</v>
      </c>
      <c r="G44" s="13">
        <f t="shared" si="6"/>
        <v>58.28329597575614</v>
      </c>
      <c r="H44" s="68">
        <f t="shared" si="5"/>
        <v>9.2513168215485937</v>
      </c>
      <c r="I44" s="45"/>
    </row>
    <row r="45" spans="1:9" x14ac:dyDescent="0.25">
      <c r="A45" s="10" t="s">
        <v>3224</v>
      </c>
      <c r="B45" s="44">
        <v>630</v>
      </c>
      <c r="C45" s="33" t="s">
        <v>10</v>
      </c>
      <c r="D45" s="116">
        <v>1.4637920030718403</v>
      </c>
      <c r="E45" s="103">
        <v>11.892005161195781</v>
      </c>
      <c r="F45" s="103">
        <v>15.603390198510855</v>
      </c>
      <c r="G45" s="13">
        <f t="shared" si="6"/>
        <v>6.3459232574301909</v>
      </c>
      <c r="H45" s="68">
        <f t="shared" si="5"/>
        <v>1.0072894059413002</v>
      </c>
      <c r="I45" s="45"/>
    </row>
    <row r="46" spans="1:9" ht="30" x14ac:dyDescent="0.25">
      <c r="A46" s="10" t="s">
        <v>3202</v>
      </c>
      <c r="B46" s="44">
        <v>630</v>
      </c>
      <c r="C46" s="24" t="s">
        <v>621</v>
      </c>
      <c r="D46" s="116">
        <v>17.707516054138598</v>
      </c>
      <c r="E46" s="103">
        <v>13.266928779919478</v>
      </c>
      <c r="F46" s="103">
        <v>23.677621437455599</v>
      </c>
      <c r="G46" s="13">
        <f t="shared" si="6"/>
        <v>11.97608945563103</v>
      </c>
      <c r="H46" s="68">
        <f t="shared" si="5"/>
        <v>1.9009665802588935</v>
      </c>
      <c r="I46" s="45"/>
    </row>
    <row r="47" spans="1:9" x14ac:dyDescent="0.25">
      <c r="A47" s="10" t="s">
        <v>3225</v>
      </c>
      <c r="B47" s="44">
        <v>630</v>
      </c>
      <c r="C47" s="33" t="s">
        <v>10</v>
      </c>
      <c r="D47" s="116">
        <v>64.409915493979071</v>
      </c>
      <c r="E47" s="103">
        <v>80.67440704450037</v>
      </c>
      <c r="F47" s="103">
        <v>79.505699404316275</v>
      </c>
      <c r="G47" s="13">
        <f t="shared" si="6"/>
        <v>49.215160141731303</v>
      </c>
      <c r="H47" s="68">
        <f t="shared" si="5"/>
        <v>7.8119301812271909</v>
      </c>
      <c r="I47" s="45"/>
    </row>
    <row r="48" spans="1:9" ht="30" customHeight="1" x14ac:dyDescent="0.25">
      <c r="A48" s="10" t="s">
        <v>3203</v>
      </c>
      <c r="B48" s="44">
        <v>630</v>
      </c>
      <c r="C48" s="33" t="s">
        <v>859</v>
      </c>
      <c r="D48" s="116">
        <v>216.06675143168093</v>
      </c>
      <c r="E48" s="103">
        <v>199.22836033177083</v>
      </c>
      <c r="F48" s="103">
        <v>208.88896435464997</v>
      </c>
      <c r="G48" s="13">
        <f t="shared" si="6"/>
        <v>136.77953721334671</v>
      </c>
      <c r="H48" s="68">
        <f t="shared" si="5"/>
        <v>21.711037652912175</v>
      </c>
      <c r="I48" s="45"/>
    </row>
    <row r="49" spans="1:10" ht="15" customHeight="1" x14ac:dyDescent="0.25">
      <c r="A49" s="10" t="s">
        <v>3226</v>
      </c>
      <c r="B49" s="44">
        <v>630</v>
      </c>
      <c r="C49" s="33" t="s">
        <v>10</v>
      </c>
      <c r="D49" s="116">
        <v>70.414990241302888</v>
      </c>
      <c r="E49" s="103">
        <v>81.97965276878999</v>
      </c>
      <c r="F49" s="103">
        <v>76.556364603752371</v>
      </c>
      <c r="G49" s="13">
        <f t="shared" si="6"/>
        <v>50.17079746844729</v>
      </c>
      <c r="H49" s="68">
        <f t="shared" si="5"/>
        <v>7.9636186457852833</v>
      </c>
      <c r="I49" s="45"/>
    </row>
    <row r="50" spans="1:10" x14ac:dyDescent="0.25">
      <c r="A50" s="10" t="s">
        <v>3204</v>
      </c>
      <c r="B50" s="44">
        <v>1000</v>
      </c>
      <c r="C50" s="24" t="s">
        <v>11</v>
      </c>
      <c r="D50" s="116">
        <v>114.43410515144953</v>
      </c>
      <c r="E50" s="103">
        <v>89.176452490161608</v>
      </c>
      <c r="F50" s="103">
        <v>119.2451397644729</v>
      </c>
      <c r="G50" s="13">
        <f t="shared" si="6"/>
        <v>70.748445158253205</v>
      </c>
      <c r="H50" s="68">
        <f t="shared" si="5"/>
        <v>7.0748445158253208</v>
      </c>
      <c r="I50" s="45"/>
    </row>
    <row r="51" spans="1:10" x14ac:dyDescent="0.25">
      <c r="A51" s="10" t="s">
        <v>3227</v>
      </c>
      <c r="B51" s="44">
        <v>1000</v>
      </c>
      <c r="C51" s="33" t="s">
        <v>10</v>
      </c>
      <c r="D51" s="116">
        <v>213.27233237548239</v>
      </c>
      <c r="E51" s="103">
        <v>173.99509455343033</v>
      </c>
      <c r="F51" s="103">
        <v>223.19412579858673</v>
      </c>
      <c r="G51" s="13">
        <f t="shared" si="6"/>
        <v>133.77247492101938</v>
      </c>
      <c r="H51" s="68">
        <f t="shared" si="5"/>
        <v>13.377247492101937</v>
      </c>
      <c r="I51" s="45"/>
    </row>
    <row r="52" spans="1:10" x14ac:dyDescent="0.25">
      <c r="A52" s="10" t="s">
        <v>3205</v>
      </c>
      <c r="B52" s="44">
        <v>1000</v>
      </c>
      <c r="C52" s="24" t="s">
        <v>11</v>
      </c>
      <c r="D52" s="116">
        <v>148.56384940382549</v>
      </c>
      <c r="E52" s="103">
        <v>93.764099917767453</v>
      </c>
      <c r="F52" s="103">
        <v>103.28553033806489</v>
      </c>
      <c r="G52" s="13">
        <f t="shared" si="6"/>
        <v>75.735433842753025</v>
      </c>
      <c r="H52" s="68">
        <f t="shared" si="5"/>
        <v>7.5735433842753022</v>
      </c>
      <c r="I52" s="45"/>
    </row>
    <row r="53" spans="1:10" x14ac:dyDescent="0.25">
      <c r="A53" s="10" t="s">
        <v>3228</v>
      </c>
      <c r="B53" s="44">
        <v>1000</v>
      </c>
      <c r="C53" s="33" t="s">
        <v>10</v>
      </c>
      <c r="D53" s="116">
        <v>147.20198047599837</v>
      </c>
      <c r="E53" s="103">
        <v>180.79855309839968</v>
      </c>
      <c r="F53" s="103">
        <v>149.66983914134622</v>
      </c>
      <c r="G53" s="13">
        <f t="shared" si="6"/>
        <v>104.67350100777676</v>
      </c>
      <c r="H53" s="68">
        <f t="shared" si="5"/>
        <v>10.467350100777677</v>
      </c>
      <c r="I53" s="45"/>
    </row>
    <row r="54" spans="1:10" x14ac:dyDescent="0.25">
      <c r="A54" s="10">
        <v>4539</v>
      </c>
      <c r="B54" s="44">
        <v>400</v>
      </c>
      <c r="C54" s="33"/>
      <c r="D54" s="116">
        <v>0</v>
      </c>
      <c r="E54" s="103">
        <v>0</v>
      </c>
      <c r="F54" s="103">
        <v>2.8939451577442061</v>
      </c>
      <c r="G54" s="13">
        <f t="shared" si="6"/>
        <v>0.63415984890034705</v>
      </c>
      <c r="H54" s="68">
        <f t="shared" si="5"/>
        <v>0.15853996222508676</v>
      </c>
      <c r="I54" s="45"/>
    </row>
    <row r="55" spans="1:10" ht="15" customHeight="1" x14ac:dyDescent="0.25">
      <c r="A55" s="10">
        <v>4541</v>
      </c>
      <c r="B55" s="41">
        <v>630</v>
      </c>
      <c r="C55" s="24" t="s">
        <v>11</v>
      </c>
      <c r="D55" s="103">
        <v>22.334788285333818</v>
      </c>
      <c r="E55" s="103">
        <v>24.135279006995017</v>
      </c>
      <c r="F55" s="103">
        <v>32.057613316905481</v>
      </c>
      <c r="G55" s="13">
        <f>(D55+E55+F55)/3*0.38*1.73</f>
        <v>17.208032410836882</v>
      </c>
      <c r="H55" s="68">
        <f t="shared" si="5"/>
        <v>2.7314337160058546</v>
      </c>
      <c r="I55" s="45"/>
    </row>
    <row r="56" spans="1:10" x14ac:dyDescent="0.25">
      <c r="A56" s="10">
        <v>4542</v>
      </c>
      <c r="B56" s="41">
        <v>630</v>
      </c>
      <c r="C56" s="24"/>
      <c r="D56" s="116">
        <v>40.877466734713487</v>
      </c>
      <c r="E56" s="103">
        <v>28.18842563749002</v>
      </c>
      <c r="F56" s="103">
        <v>24.355838319495245</v>
      </c>
      <c r="G56" s="13">
        <f t="shared" ref="G56:G100" si="7">(D56+E56+F56)/3*0.38*1.73</f>
        <v>20.471815252240919</v>
      </c>
      <c r="H56" s="68">
        <f t="shared" si="5"/>
        <v>3.2494944844826859</v>
      </c>
      <c r="I56" s="45"/>
      <c r="J56" s="66"/>
    </row>
    <row r="57" spans="1:10" ht="60" customHeight="1" x14ac:dyDescent="0.25">
      <c r="A57" s="10">
        <v>4551</v>
      </c>
      <c r="B57" s="41">
        <v>400</v>
      </c>
      <c r="C57" s="24" t="s">
        <v>860</v>
      </c>
      <c r="D57" s="103">
        <v>341.32565339944068</v>
      </c>
      <c r="E57" s="103">
        <v>354.60754070867273</v>
      </c>
      <c r="F57" s="103">
        <v>311.70025431131137</v>
      </c>
      <c r="G57" s="13">
        <f t="shared" si="7"/>
        <v>220.80607633030993</v>
      </c>
      <c r="H57" s="68">
        <f t="shared" si="5"/>
        <v>55.201519082577491</v>
      </c>
      <c r="I57" s="45"/>
    </row>
    <row r="58" spans="1:10" ht="15" customHeight="1" x14ac:dyDescent="0.25">
      <c r="A58" s="10">
        <v>4560</v>
      </c>
      <c r="B58" s="41">
        <v>400</v>
      </c>
      <c r="C58" s="24" t="s">
        <v>11</v>
      </c>
      <c r="D58" s="103">
        <v>21.715621196573874</v>
      </c>
      <c r="E58" s="103">
        <v>37.88993249374208</v>
      </c>
      <c r="F58" s="103">
        <v>74.435882932913458</v>
      </c>
      <c r="G58" s="13">
        <f t="shared" si="7"/>
        <v>29.372946812037</v>
      </c>
      <c r="H58" s="68">
        <f t="shared" si="5"/>
        <v>7.34323670300925</v>
      </c>
      <c r="I58" s="45"/>
    </row>
    <row r="59" spans="1:10" ht="15" customHeight="1" x14ac:dyDescent="0.25">
      <c r="A59" s="10" t="s">
        <v>3625</v>
      </c>
      <c r="B59" s="44">
        <v>400</v>
      </c>
      <c r="C59" s="24" t="s">
        <v>11</v>
      </c>
      <c r="D59" s="103">
        <v>377.07117660752374</v>
      </c>
      <c r="E59" s="103">
        <v>299.23118416514239</v>
      </c>
      <c r="F59" s="103">
        <v>306.96540818254391</v>
      </c>
      <c r="G59" s="13">
        <f t="shared" si="7"/>
        <v>215.46674377038502</v>
      </c>
      <c r="H59" s="68">
        <f t="shared" si="5"/>
        <v>53.866685942596263</v>
      </c>
      <c r="I59" s="45"/>
    </row>
    <row r="60" spans="1:10" ht="15" customHeight="1" x14ac:dyDescent="0.25">
      <c r="A60" s="10" t="s">
        <v>3626</v>
      </c>
      <c r="B60" s="44">
        <v>400</v>
      </c>
      <c r="C60" s="24" t="s">
        <v>11</v>
      </c>
      <c r="D60" s="103">
        <v>409.71714798082138</v>
      </c>
      <c r="E60" s="103">
        <v>474.31660082447763</v>
      </c>
      <c r="F60" s="103">
        <v>588.01479755006608</v>
      </c>
      <c r="G60" s="13">
        <f t="shared" si="7"/>
        <v>322.57490479133901</v>
      </c>
      <c r="H60" s="68">
        <f t="shared" si="5"/>
        <v>80.643726197834752</v>
      </c>
      <c r="I60" s="45"/>
    </row>
    <row r="61" spans="1:10" ht="15" customHeight="1" x14ac:dyDescent="0.25">
      <c r="A61" s="10">
        <v>4562</v>
      </c>
      <c r="B61" s="41">
        <v>400</v>
      </c>
      <c r="C61" s="24" t="s">
        <v>11</v>
      </c>
      <c r="D61" s="103">
        <v>109.84483744731915</v>
      </c>
      <c r="E61" s="103">
        <v>164.15008278955057</v>
      </c>
      <c r="F61" s="103">
        <v>211.86352814097245</v>
      </c>
      <c r="G61" s="13">
        <f t="shared" si="7"/>
        <v>106.46778132119782</v>
      </c>
      <c r="H61" s="68">
        <f t="shared" si="5"/>
        <v>26.616945330299458</v>
      </c>
      <c r="I61" s="45"/>
    </row>
    <row r="62" spans="1:10" x14ac:dyDescent="0.25">
      <c r="A62" s="10" t="s">
        <v>3243</v>
      </c>
      <c r="B62" s="44">
        <v>400</v>
      </c>
      <c r="C62" s="24" t="s">
        <v>11</v>
      </c>
      <c r="D62" s="116">
        <v>249.00042251774775</v>
      </c>
      <c r="E62" s="103">
        <v>246.89270735176382</v>
      </c>
      <c r="F62" s="103">
        <v>243.40078934533</v>
      </c>
      <c r="G62" s="13">
        <f t="shared" si="7"/>
        <v>162.00394083061227</v>
      </c>
      <c r="H62" s="68">
        <f t="shared" si="5"/>
        <v>40.500985207653066</v>
      </c>
      <c r="I62" s="45"/>
    </row>
    <row r="63" spans="1:10" x14ac:dyDescent="0.25">
      <c r="A63" s="10" t="s">
        <v>3286</v>
      </c>
      <c r="B63" s="44">
        <v>400</v>
      </c>
      <c r="C63" s="24" t="s">
        <v>11</v>
      </c>
      <c r="D63" s="116">
        <v>48.988012390368205</v>
      </c>
      <c r="E63" s="103">
        <v>45.864350750026503</v>
      </c>
      <c r="F63" s="103">
        <v>60.159961082669454</v>
      </c>
      <c r="G63" s="13">
        <f t="shared" si="7"/>
        <v>33.968367314747468</v>
      </c>
      <c r="H63" s="68">
        <f t="shared" si="5"/>
        <v>8.492091828686867</v>
      </c>
      <c r="I63" s="45"/>
    </row>
    <row r="64" spans="1:10" ht="45" customHeight="1" x14ac:dyDescent="0.25">
      <c r="A64" s="10" t="s">
        <v>3244</v>
      </c>
      <c r="B64" s="44">
        <v>400</v>
      </c>
      <c r="C64" s="33" t="s">
        <v>861</v>
      </c>
      <c r="D64" s="103">
        <v>126.49174810158928</v>
      </c>
      <c r="E64" s="103">
        <v>109.82217794724667</v>
      </c>
      <c r="F64" s="103">
        <v>120.44823500086729</v>
      </c>
      <c r="G64" s="13">
        <f t="shared" si="7"/>
        <v>78.17848155802497</v>
      </c>
      <c r="H64" s="68">
        <f t="shared" si="5"/>
        <v>19.544620389506242</v>
      </c>
      <c r="I64" s="45"/>
    </row>
    <row r="65" spans="1:9" ht="15" customHeight="1" x14ac:dyDescent="0.25">
      <c r="A65" s="10" t="s">
        <v>3287</v>
      </c>
      <c r="B65" s="44">
        <v>400</v>
      </c>
      <c r="C65" s="33" t="s">
        <v>10</v>
      </c>
      <c r="D65" s="103">
        <v>177.83587504941397</v>
      </c>
      <c r="E65" s="103">
        <v>127.27882899884735</v>
      </c>
      <c r="F65" s="103">
        <v>186.091846266847</v>
      </c>
      <c r="G65" s="13">
        <f t="shared" si="7"/>
        <v>107.6397287257174</v>
      </c>
      <c r="H65" s="68">
        <f t="shared" si="5"/>
        <v>26.909932181429351</v>
      </c>
      <c r="I65" s="45"/>
    </row>
    <row r="66" spans="1:9" x14ac:dyDescent="0.25">
      <c r="A66" s="10" t="s">
        <v>587</v>
      </c>
      <c r="B66" s="44">
        <v>320</v>
      </c>
      <c r="C66" s="24" t="s">
        <v>589</v>
      </c>
      <c r="D66" s="116">
        <v>24.857301059143783</v>
      </c>
      <c r="E66" s="103">
        <v>38.810038995629277</v>
      </c>
      <c r="F66" s="103">
        <v>25.705856011726873</v>
      </c>
      <c r="G66" s="13">
        <f t="shared" si="7"/>
        <v>19.584646364705684</v>
      </c>
      <c r="H66" s="68">
        <f t="shared" si="5"/>
        <v>6.1202019889705266</v>
      </c>
      <c r="I66" s="45"/>
    </row>
    <row r="67" spans="1:9" x14ac:dyDescent="0.25">
      <c r="A67" s="10" t="s">
        <v>588</v>
      </c>
      <c r="B67" s="44">
        <v>320</v>
      </c>
      <c r="C67" s="33" t="s">
        <v>10</v>
      </c>
      <c r="D67" s="116">
        <v>61.092823338286095</v>
      </c>
      <c r="E67" s="103">
        <v>61.695308376571923</v>
      </c>
      <c r="F67" s="103">
        <v>40.073737797089464</v>
      </c>
      <c r="G67" s="13">
        <f t="shared" si="7"/>
        <v>35.688464339051428</v>
      </c>
      <c r="H67" s="68">
        <f t="shared" si="5"/>
        <v>11.152645105953571</v>
      </c>
      <c r="I67" s="45"/>
    </row>
    <row r="68" spans="1:9" x14ac:dyDescent="0.25">
      <c r="A68" s="10" t="s">
        <v>591</v>
      </c>
      <c r="B68" s="44">
        <v>400</v>
      </c>
      <c r="C68" s="24" t="s">
        <v>11</v>
      </c>
      <c r="D68" s="116">
        <v>144.41190906735858</v>
      </c>
      <c r="E68" s="103">
        <v>116.60275037425369</v>
      </c>
      <c r="F68" s="103">
        <v>163.75989862211222</v>
      </c>
      <c r="G68" s="13">
        <f t="shared" si="7"/>
        <v>93.0822648236975</v>
      </c>
      <c r="H68" s="68">
        <f t="shared" si="5"/>
        <v>23.270566205924375</v>
      </c>
      <c r="I68" s="45"/>
    </row>
    <row r="69" spans="1:9" ht="30" x14ac:dyDescent="0.25">
      <c r="A69" s="10" t="s">
        <v>592</v>
      </c>
      <c r="B69" s="44">
        <v>400</v>
      </c>
      <c r="C69" s="24" t="s">
        <v>590</v>
      </c>
      <c r="D69" s="116">
        <v>132.78471542358471</v>
      </c>
      <c r="E69" s="103">
        <v>112.03018085808708</v>
      </c>
      <c r="F69" s="103">
        <v>107.87492023475167</v>
      </c>
      <c r="G69" s="13">
        <f t="shared" si="7"/>
        <v>77.286095125965588</v>
      </c>
      <c r="H69" s="68">
        <f t="shared" si="5"/>
        <v>19.321523781491397</v>
      </c>
      <c r="I69" s="45"/>
    </row>
    <row r="70" spans="1:9" x14ac:dyDescent="0.25">
      <c r="A70" s="10" t="s">
        <v>3245</v>
      </c>
      <c r="B70" s="44">
        <v>320</v>
      </c>
      <c r="C70" s="24" t="s">
        <v>593</v>
      </c>
      <c r="D70" s="116">
        <v>58.568151266715155</v>
      </c>
      <c r="E70" s="103">
        <v>44.070147815572412</v>
      </c>
      <c r="F70" s="103">
        <v>56.924678498460352</v>
      </c>
      <c r="G70" s="13">
        <f t="shared" si="7"/>
        <v>34.96556715386123</v>
      </c>
      <c r="H70" s="68">
        <f t="shared" ref="H70:H101" si="8">G70/B70*100</f>
        <v>10.926739735581634</v>
      </c>
      <c r="I70" s="45"/>
    </row>
    <row r="71" spans="1:9" x14ac:dyDescent="0.25">
      <c r="A71" s="10" t="s">
        <v>3288</v>
      </c>
      <c r="B71" s="44">
        <v>320</v>
      </c>
      <c r="C71" s="33" t="s">
        <v>10</v>
      </c>
      <c r="D71" s="116">
        <v>159.77077005894915</v>
      </c>
      <c r="E71" s="103">
        <v>187.89839913757956</v>
      </c>
      <c r="F71" s="103">
        <v>216.72526718407846</v>
      </c>
      <c r="G71" s="13">
        <f t="shared" si="7"/>
        <v>123.6776341588704</v>
      </c>
      <c r="H71" s="68">
        <f t="shared" si="8"/>
        <v>38.649260674647003</v>
      </c>
      <c r="I71" s="45"/>
    </row>
    <row r="72" spans="1:9" ht="30" x14ac:dyDescent="0.25">
      <c r="A72" s="10" t="s">
        <v>3246</v>
      </c>
      <c r="B72" s="44">
        <v>400</v>
      </c>
      <c r="C72" s="24" t="s">
        <v>3432</v>
      </c>
      <c r="D72" s="116">
        <v>117.74042683773189</v>
      </c>
      <c r="E72" s="103">
        <v>133.46531098937825</v>
      </c>
      <c r="F72" s="103">
        <v>133.1157201470358</v>
      </c>
      <c r="G72" s="13">
        <f t="shared" si="7"/>
        <v>84.217642157401173</v>
      </c>
      <c r="H72" s="68">
        <f t="shared" si="8"/>
        <v>21.054410539350293</v>
      </c>
      <c r="I72" s="45"/>
    </row>
    <row r="73" spans="1:9" x14ac:dyDescent="0.25">
      <c r="A73" s="10" t="s">
        <v>3289</v>
      </c>
      <c r="B73" s="44">
        <v>630</v>
      </c>
      <c r="C73" s="33" t="s">
        <v>10</v>
      </c>
      <c r="D73" s="116">
        <v>77.584430132019278</v>
      </c>
      <c r="E73" s="103">
        <v>60.930708947969983</v>
      </c>
      <c r="F73" s="103">
        <v>65.882238349280897</v>
      </c>
      <c r="G73" s="13">
        <f t="shared" si="7"/>
        <v>44.79027864066741</v>
      </c>
      <c r="H73" s="68">
        <f t="shared" si="8"/>
        <v>7.1095680382011768</v>
      </c>
      <c r="I73" s="45"/>
    </row>
    <row r="74" spans="1:9" ht="30" x14ac:dyDescent="0.25">
      <c r="A74" s="10" t="s">
        <v>3247</v>
      </c>
      <c r="B74" s="44">
        <v>100</v>
      </c>
      <c r="C74" s="24" t="s">
        <v>3431</v>
      </c>
      <c r="D74" s="116">
        <v>6.5806679844096045</v>
      </c>
      <c r="E74" s="103">
        <v>25.351199575168835</v>
      </c>
      <c r="F74" s="103">
        <v>34.940894126597364</v>
      </c>
      <c r="G74" s="13">
        <f t="shared" si="7"/>
        <v>14.654051177497324</v>
      </c>
      <c r="H74" s="68">
        <f t="shared" si="8"/>
        <v>14.654051177497324</v>
      </c>
      <c r="I74" s="45"/>
    </row>
    <row r="75" spans="1:9" x14ac:dyDescent="0.25">
      <c r="A75" s="10" t="s">
        <v>3290</v>
      </c>
      <c r="B75" s="44">
        <v>160</v>
      </c>
      <c r="C75" s="33" t="s">
        <v>10</v>
      </c>
      <c r="D75" s="116">
        <v>34.408661124460622</v>
      </c>
      <c r="E75" s="103">
        <v>43.074769759578686</v>
      </c>
      <c r="F75" s="103">
        <v>27.081536586908364</v>
      </c>
      <c r="G75" s="13">
        <f t="shared" si="7"/>
        <v>22.91366987180033</v>
      </c>
      <c r="H75" s="68">
        <f t="shared" si="8"/>
        <v>14.321043669875205</v>
      </c>
      <c r="I75" s="45"/>
    </row>
    <row r="76" spans="1:9" x14ac:dyDescent="0.25">
      <c r="A76" s="10">
        <v>4572</v>
      </c>
      <c r="B76" s="65">
        <v>630</v>
      </c>
      <c r="C76" s="24" t="s">
        <v>11</v>
      </c>
      <c r="D76" s="103">
        <v>327.1450728191956</v>
      </c>
      <c r="E76" s="103">
        <v>256.10209273921862</v>
      </c>
      <c r="F76" s="103">
        <v>143.62098446154232</v>
      </c>
      <c r="G76" s="13">
        <f t="shared" si="7"/>
        <v>159.2810406077065</v>
      </c>
      <c r="H76" s="68">
        <f t="shared" si="8"/>
        <v>25.282704858366113</v>
      </c>
      <c r="I76" s="45"/>
    </row>
    <row r="77" spans="1:9" ht="30" customHeight="1" x14ac:dyDescent="0.25">
      <c r="A77" s="10" t="s">
        <v>3248</v>
      </c>
      <c r="B77" s="44">
        <v>250</v>
      </c>
      <c r="C77" s="33" t="s">
        <v>862</v>
      </c>
      <c r="D77" s="103">
        <v>27.337679076677734</v>
      </c>
      <c r="E77" s="103">
        <v>24.646186079517264</v>
      </c>
      <c r="F77" s="103">
        <v>15.498799160740317</v>
      </c>
      <c r="G77" s="13">
        <f t="shared" si="7"/>
        <v>14.787701173984425</v>
      </c>
      <c r="H77" s="68">
        <f t="shared" si="8"/>
        <v>5.9150804695937707</v>
      </c>
      <c r="I77" s="45"/>
    </row>
    <row r="78" spans="1:9" ht="15" customHeight="1" x14ac:dyDescent="0.25">
      <c r="A78" s="10" t="s">
        <v>3291</v>
      </c>
      <c r="B78" s="44">
        <v>250</v>
      </c>
      <c r="C78" s="33" t="s">
        <v>10</v>
      </c>
      <c r="D78" s="103">
        <v>51.299658051828487</v>
      </c>
      <c r="E78" s="103">
        <v>67.835436762507328</v>
      </c>
      <c r="F78" s="103">
        <v>42.387509699786115</v>
      </c>
      <c r="G78" s="13">
        <f t="shared" si="7"/>
        <v>35.394986735861252</v>
      </c>
      <c r="H78" s="68">
        <f t="shared" si="8"/>
        <v>14.157994694344501</v>
      </c>
      <c r="I78" s="45"/>
    </row>
    <row r="79" spans="1:9" x14ac:dyDescent="0.25">
      <c r="A79" s="10" t="s">
        <v>3206</v>
      </c>
      <c r="B79" s="65">
        <v>400</v>
      </c>
      <c r="C79" s="24" t="s">
        <v>11</v>
      </c>
      <c r="D79" s="103">
        <v>176.19923500748936</v>
      </c>
      <c r="E79" s="103">
        <v>145.40607071029103</v>
      </c>
      <c r="F79" s="103">
        <v>144.88364643558236</v>
      </c>
      <c r="G79" s="13">
        <f t="shared" si="7"/>
        <v>102.22327904854025</v>
      </c>
      <c r="H79" s="68">
        <f t="shared" si="8"/>
        <v>25.555819762135062</v>
      </c>
      <c r="I79" s="45"/>
    </row>
    <row r="80" spans="1:9" x14ac:dyDescent="0.25">
      <c r="A80" s="10" t="s">
        <v>3229</v>
      </c>
      <c r="B80" s="65">
        <v>400</v>
      </c>
      <c r="C80" s="33" t="s">
        <v>10</v>
      </c>
      <c r="D80" s="103">
        <v>105.87866211923661</v>
      </c>
      <c r="E80" s="103">
        <v>195.66569344966118</v>
      </c>
      <c r="F80" s="103">
        <v>139.61628172055453</v>
      </c>
      <c r="G80" s="13">
        <f t="shared" si="7"/>
        <v>96.673000984695307</v>
      </c>
      <c r="H80" s="68">
        <f t="shared" si="8"/>
        <v>24.168250246173827</v>
      </c>
      <c r="I80" s="45"/>
    </row>
    <row r="81" spans="1:10" x14ac:dyDescent="0.25">
      <c r="A81" s="10" t="s">
        <v>3249</v>
      </c>
      <c r="B81" s="65">
        <v>400</v>
      </c>
      <c r="C81" s="24" t="s">
        <v>11</v>
      </c>
      <c r="D81" s="103">
        <v>143.58294571087532</v>
      </c>
      <c r="E81" s="103">
        <v>138.59736358822866</v>
      </c>
      <c r="F81" s="103">
        <v>138.73106642809475</v>
      </c>
      <c r="G81" s="13">
        <f t="shared" si="7"/>
        <v>92.235712801020156</v>
      </c>
      <c r="H81" s="68">
        <f t="shared" si="8"/>
        <v>23.058928200255039</v>
      </c>
      <c r="I81" s="45"/>
    </row>
    <row r="82" spans="1:10" x14ac:dyDescent="0.25">
      <c r="A82" s="10" t="s">
        <v>3292</v>
      </c>
      <c r="B82" s="65">
        <v>400</v>
      </c>
      <c r="C82" s="33" t="s">
        <v>10</v>
      </c>
      <c r="D82" s="103">
        <v>227.15641929436299</v>
      </c>
      <c r="E82" s="103">
        <v>229.78571044218799</v>
      </c>
      <c r="F82" s="103">
        <v>206.44658537217933</v>
      </c>
      <c r="G82" s="13">
        <f t="shared" si="7"/>
        <v>145.37058043749309</v>
      </c>
      <c r="H82" s="68">
        <f t="shared" si="8"/>
        <v>36.342645109373272</v>
      </c>
      <c r="I82" s="45"/>
    </row>
    <row r="83" spans="1:10" ht="30" customHeight="1" x14ac:dyDescent="0.25">
      <c r="A83" s="10">
        <v>4578</v>
      </c>
      <c r="B83" s="41">
        <v>160</v>
      </c>
      <c r="C83" s="24" t="s">
        <v>863</v>
      </c>
      <c r="D83" s="103">
        <v>44.426627160585561</v>
      </c>
      <c r="E83" s="103">
        <v>38.827927237041166</v>
      </c>
      <c r="F83" s="103">
        <v>36.283889092933713</v>
      </c>
      <c r="G83" s="13">
        <f t="shared" si="7"/>
        <v>26.194857583564811</v>
      </c>
      <c r="H83" s="68">
        <f t="shared" si="8"/>
        <v>16.371785989728007</v>
      </c>
      <c r="I83" s="45"/>
    </row>
    <row r="84" spans="1:10" ht="15" customHeight="1" x14ac:dyDescent="0.25">
      <c r="A84" s="10" t="s">
        <v>3250</v>
      </c>
      <c r="B84" s="44">
        <v>250</v>
      </c>
      <c r="C84" s="24" t="s">
        <v>11</v>
      </c>
      <c r="D84" s="103">
        <v>0.62005087819932236</v>
      </c>
      <c r="E84" s="103">
        <v>0</v>
      </c>
      <c r="F84" s="103">
        <v>0</v>
      </c>
      <c r="G84" s="13">
        <f t="shared" si="7"/>
        <v>0.13587381577607816</v>
      </c>
      <c r="H84" s="68">
        <f t="shared" si="8"/>
        <v>5.4349526310431259E-2</v>
      </c>
      <c r="I84" s="45"/>
    </row>
    <row r="85" spans="1:10" ht="15" customHeight="1" x14ac:dyDescent="0.25">
      <c r="A85" s="10" t="s">
        <v>3293</v>
      </c>
      <c r="B85" s="44">
        <v>250</v>
      </c>
      <c r="C85" s="24" t="s">
        <v>11</v>
      </c>
      <c r="D85" s="103">
        <v>0.19013206155945817</v>
      </c>
      <c r="E85" s="103">
        <v>2.4685284698906069</v>
      </c>
      <c r="F85" s="103">
        <v>4.3826126504326677</v>
      </c>
      <c r="G85" s="13">
        <f t="shared" si="7"/>
        <v>1.5429776632565697</v>
      </c>
      <c r="H85" s="68">
        <f t="shared" si="8"/>
        <v>0.61719106530262791</v>
      </c>
      <c r="I85" s="45"/>
    </row>
    <row r="86" spans="1:10" x14ac:dyDescent="0.25">
      <c r="A86" s="10" t="s">
        <v>3378</v>
      </c>
      <c r="B86" s="44">
        <v>400</v>
      </c>
      <c r="C86" s="24" t="s">
        <v>11</v>
      </c>
      <c r="D86" s="103">
        <v>6.3246833106221594</v>
      </c>
      <c r="E86" s="103">
        <v>0</v>
      </c>
      <c r="F86" s="103">
        <v>0</v>
      </c>
      <c r="G86" s="13">
        <f t="shared" si="7"/>
        <v>1.385948936134336</v>
      </c>
      <c r="H86" s="68">
        <f t="shared" si="8"/>
        <v>0.346487234033584</v>
      </c>
      <c r="I86" s="45"/>
      <c r="J86" s="66"/>
    </row>
    <row r="87" spans="1:10" x14ac:dyDescent="0.25">
      <c r="A87" s="10" t="s">
        <v>3446</v>
      </c>
      <c r="B87" s="44">
        <v>400</v>
      </c>
      <c r="C87" s="24" t="s">
        <v>11</v>
      </c>
      <c r="D87" s="116">
        <v>41.407334260862989</v>
      </c>
      <c r="E87" s="103">
        <v>50.519924503656014</v>
      </c>
      <c r="F87" s="103">
        <v>67.342587478922013</v>
      </c>
      <c r="G87" s="13">
        <f t="shared" si="7"/>
        <v>34.901332306812705</v>
      </c>
      <c r="H87" s="68">
        <f t="shared" si="8"/>
        <v>8.7253330767031763</v>
      </c>
      <c r="I87" s="45"/>
      <c r="J87" s="66"/>
    </row>
    <row r="88" spans="1:10" ht="15" customHeight="1" x14ac:dyDescent="0.25">
      <c r="A88" s="10" t="s">
        <v>3207</v>
      </c>
      <c r="B88" s="65">
        <v>400</v>
      </c>
      <c r="C88" s="24" t="s">
        <v>11</v>
      </c>
      <c r="D88" s="103">
        <v>24.014003573935142</v>
      </c>
      <c r="E88" s="103">
        <v>0</v>
      </c>
      <c r="F88" s="103">
        <v>3.3414274115904066</v>
      </c>
      <c r="G88" s="13">
        <f t="shared" si="7"/>
        <v>5.9944867766281655</v>
      </c>
      <c r="H88" s="68">
        <f t="shared" si="8"/>
        <v>1.4986216941570414</v>
      </c>
      <c r="I88" s="45"/>
    </row>
    <row r="89" spans="1:10" ht="15" customHeight="1" x14ac:dyDescent="0.25">
      <c r="A89" s="10" t="s">
        <v>3230</v>
      </c>
      <c r="B89" s="65">
        <v>400</v>
      </c>
      <c r="C89" s="24" t="s">
        <v>11</v>
      </c>
      <c r="D89" s="103">
        <v>177.27552614530632</v>
      </c>
      <c r="E89" s="103">
        <v>158.57260732398078</v>
      </c>
      <c r="F89" s="103">
        <v>170.30353858502707</v>
      </c>
      <c r="G89" s="13">
        <f t="shared" si="7"/>
        <v>110.91470306950202</v>
      </c>
      <c r="H89" s="68">
        <f t="shared" si="8"/>
        <v>27.728675767375506</v>
      </c>
      <c r="I89" s="45"/>
    </row>
    <row r="90" spans="1:10" ht="15" customHeight="1" x14ac:dyDescent="0.25">
      <c r="A90" s="10" t="s">
        <v>3208</v>
      </c>
      <c r="B90" s="44">
        <v>250</v>
      </c>
      <c r="C90" s="24" t="s">
        <v>11</v>
      </c>
      <c r="D90" s="103">
        <v>130.93715264080487</v>
      </c>
      <c r="E90" s="103">
        <v>116.21344784362911</v>
      </c>
      <c r="F90" s="103">
        <v>121.58214866114898</v>
      </c>
      <c r="G90" s="13">
        <f t="shared" si="7"/>
        <v>80.801636429435419</v>
      </c>
      <c r="H90" s="68">
        <f t="shared" si="8"/>
        <v>32.320654571774163</v>
      </c>
      <c r="I90" s="45"/>
    </row>
    <row r="91" spans="1:10" ht="15" customHeight="1" x14ac:dyDescent="0.25">
      <c r="A91" s="10" t="s">
        <v>3231</v>
      </c>
      <c r="B91" s="44">
        <v>250</v>
      </c>
      <c r="C91" s="24" t="s">
        <v>11</v>
      </c>
      <c r="D91" s="103">
        <v>16.964100994926188</v>
      </c>
      <c r="E91" s="103">
        <v>19.002650222580165</v>
      </c>
      <c r="F91" s="103">
        <v>11.253569273814943</v>
      </c>
      <c r="G91" s="13">
        <f t="shared" si="7"/>
        <v>10.347546230331542</v>
      </c>
      <c r="H91" s="68">
        <f t="shared" si="8"/>
        <v>4.1390184921326165</v>
      </c>
      <c r="I91" s="45"/>
    </row>
    <row r="92" spans="1:10" ht="15" customHeight="1" x14ac:dyDescent="0.25">
      <c r="A92" s="10" t="s">
        <v>3209</v>
      </c>
      <c r="B92" s="65">
        <v>400</v>
      </c>
      <c r="C92" s="24" t="s">
        <v>864</v>
      </c>
      <c r="D92" s="103">
        <v>3.9665395647370509</v>
      </c>
      <c r="E92" s="103">
        <v>0</v>
      </c>
      <c r="F92" s="103">
        <v>0</v>
      </c>
      <c r="G92" s="13">
        <f t="shared" si="7"/>
        <v>0.86920103661937897</v>
      </c>
      <c r="H92" s="68">
        <f t="shared" si="8"/>
        <v>0.21730025915484477</v>
      </c>
      <c r="I92" s="45"/>
    </row>
    <row r="93" spans="1:10" ht="15" customHeight="1" x14ac:dyDescent="0.25">
      <c r="A93" s="10" t="s">
        <v>3232</v>
      </c>
      <c r="B93" s="65">
        <v>400</v>
      </c>
      <c r="C93" s="33" t="s">
        <v>10</v>
      </c>
      <c r="D93" s="103">
        <v>80.206713486150647</v>
      </c>
      <c r="E93" s="103">
        <v>47.5584364280299</v>
      </c>
      <c r="F93" s="103">
        <v>59.275222000467643</v>
      </c>
      <c r="G93" s="13">
        <f t="shared" si="7"/>
        <v>40.986780165563239</v>
      </c>
      <c r="H93" s="68">
        <f t="shared" si="8"/>
        <v>10.24669504139081</v>
      </c>
      <c r="I93" s="45"/>
    </row>
    <row r="94" spans="1:10" x14ac:dyDescent="0.25">
      <c r="A94" s="10">
        <v>4595</v>
      </c>
      <c r="B94" s="65">
        <v>400</v>
      </c>
      <c r="C94" s="24" t="s">
        <v>11</v>
      </c>
      <c r="D94" s="103">
        <v>150.1522666514162</v>
      </c>
      <c r="E94" s="103">
        <v>122.46155424155847</v>
      </c>
      <c r="F94" s="103">
        <v>157.9774487713463</v>
      </c>
      <c r="G94" s="13">
        <f t="shared" si="7"/>
        <v>94.356900225774865</v>
      </c>
      <c r="H94" s="68">
        <f t="shared" si="8"/>
        <v>23.589225056443716</v>
      </c>
      <c r="I94" s="45"/>
      <c r="J94" s="66"/>
    </row>
    <row r="95" spans="1:10" x14ac:dyDescent="0.25">
      <c r="A95" s="10" t="s">
        <v>3210</v>
      </c>
      <c r="B95" s="65">
        <v>160</v>
      </c>
      <c r="C95" s="24" t="s">
        <v>11</v>
      </c>
      <c r="D95" s="103">
        <v>95.346332056887931</v>
      </c>
      <c r="E95" s="103">
        <v>110.73099520734559</v>
      </c>
      <c r="F95" s="103">
        <v>133.90675977228457</v>
      </c>
      <c r="G95" s="13">
        <f t="shared" si="7"/>
        <v>74.501846272602336</v>
      </c>
      <c r="H95" s="68">
        <f t="shared" si="8"/>
        <v>46.56365392037646</v>
      </c>
      <c r="I95" s="45"/>
      <c r="J95" s="66"/>
    </row>
    <row r="96" spans="1:10" x14ac:dyDescent="0.25">
      <c r="A96" s="10" t="s">
        <v>3233</v>
      </c>
      <c r="B96" s="65">
        <v>160</v>
      </c>
      <c r="C96" s="24" t="s">
        <v>11</v>
      </c>
      <c r="D96" s="103">
        <v>50.65469209038784</v>
      </c>
      <c r="E96" s="103">
        <v>105.24212376072344</v>
      </c>
      <c r="F96" s="103">
        <v>120.31792478836915</v>
      </c>
      <c r="G96" s="13">
        <f t="shared" si="7"/>
        <v>60.527856832131476</v>
      </c>
      <c r="H96" s="68">
        <f t="shared" si="8"/>
        <v>37.829910520082173</v>
      </c>
      <c r="I96" s="45"/>
      <c r="J96" s="66"/>
    </row>
    <row r="97" spans="1:10" x14ac:dyDescent="0.25">
      <c r="A97" s="10" t="s">
        <v>3211</v>
      </c>
      <c r="B97" s="65">
        <v>400</v>
      </c>
      <c r="C97" s="24" t="s">
        <v>623</v>
      </c>
      <c r="D97" s="103">
        <v>66.444421855932973</v>
      </c>
      <c r="E97" s="103">
        <v>33.346510359030106</v>
      </c>
      <c r="F97" s="103">
        <v>27.357508571004075</v>
      </c>
      <c r="G97" s="13">
        <f t="shared" si="7"/>
        <v>27.862461657564936</v>
      </c>
      <c r="H97" s="68">
        <f t="shared" si="8"/>
        <v>6.9656154143912339</v>
      </c>
      <c r="I97" s="45"/>
      <c r="J97" s="66"/>
    </row>
    <row r="98" spans="1:10" x14ac:dyDescent="0.25">
      <c r="A98" s="10" t="s">
        <v>3234</v>
      </c>
      <c r="B98" s="65">
        <v>400</v>
      </c>
      <c r="C98" s="24" t="s">
        <v>11</v>
      </c>
      <c r="D98" s="103">
        <v>106.22181927541504</v>
      </c>
      <c r="E98" s="103">
        <v>118.19040844699408</v>
      </c>
      <c r="F98" s="103">
        <v>126.31663855434479</v>
      </c>
      <c r="G98" s="13">
        <f t="shared" si="7"/>
        <v>76.856385563446011</v>
      </c>
      <c r="H98" s="68">
        <f t="shared" si="8"/>
        <v>19.214096390861503</v>
      </c>
      <c r="I98" s="45"/>
      <c r="J98" s="66"/>
    </row>
    <row r="99" spans="1:10" x14ac:dyDescent="0.25">
      <c r="A99" s="10" t="s">
        <v>3212</v>
      </c>
      <c r="B99" s="65">
        <v>250</v>
      </c>
      <c r="C99" s="24" t="s">
        <v>622</v>
      </c>
      <c r="D99" s="103">
        <v>151.71109211773538</v>
      </c>
      <c r="E99" s="103">
        <v>170.30722384377736</v>
      </c>
      <c r="F99" s="103">
        <v>120.86742153133622</v>
      </c>
      <c r="G99" s="13">
        <f t="shared" si="7"/>
        <v>97.051027942599617</v>
      </c>
      <c r="H99" s="68">
        <f t="shared" si="8"/>
        <v>38.820411177039851</v>
      </c>
      <c r="I99" s="45"/>
      <c r="J99" s="66"/>
    </row>
    <row r="100" spans="1:10" x14ac:dyDescent="0.25">
      <c r="A100" s="10" t="s">
        <v>3235</v>
      </c>
      <c r="B100" s="65">
        <v>250</v>
      </c>
      <c r="C100" s="24" t="s">
        <v>11</v>
      </c>
      <c r="D100" s="103">
        <v>77.313272034192977</v>
      </c>
      <c r="E100" s="103">
        <v>82.218349252167314</v>
      </c>
      <c r="F100" s="103">
        <v>98.885806731164436</v>
      </c>
      <c r="G100" s="13">
        <f t="shared" si="7"/>
        <v>56.627872392906916</v>
      </c>
      <c r="H100" s="68">
        <f t="shared" si="8"/>
        <v>22.651148957162768</v>
      </c>
      <c r="I100" s="45"/>
      <c r="J100" s="66"/>
    </row>
    <row r="101" spans="1:10" ht="15" customHeight="1" x14ac:dyDescent="0.25">
      <c r="A101" s="10">
        <v>4601</v>
      </c>
      <c r="B101" s="41">
        <v>630</v>
      </c>
      <c r="C101" s="24" t="s">
        <v>11</v>
      </c>
      <c r="D101" s="103">
        <v>204.37377728133026</v>
      </c>
      <c r="E101" s="103">
        <v>283.37933554250571</v>
      </c>
      <c r="F101" s="103">
        <v>305.17089826100687</v>
      </c>
      <c r="G101" s="13">
        <f>(D101+E101+F101)/3*0.38*1.73</f>
        <v>173.75608162905854</v>
      </c>
      <c r="H101" s="68">
        <f t="shared" si="8"/>
        <v>27.580330417310879</v>
      </c>
      <c r="I101" s="45"/>
    </row>
    <row r="102" spans="1:10" x14ac:dyDescent="0.25">
      <c r="A102" s="10">
        <v>4602</v>
      </c>
      <c r="B102" s="65">
        <v>400</v>
      </c>
      <c r="C102" s="24" t="s">
        <v>11</v>
      </c>
      <c r="D102" s="103">
        <v>57.401814651443395</v>
      </c>
      <c r="E102" s="103">
        <v>72.778027162122555</v>
      </c>
      <c r="F102" s="103">
        <v>146.90453704344503</v>
      </c>
      <c r="G102" s="13">
        <f t="shared" ref="G102:G110" si="9">(D102+E102+F102)/3*0.38*1.73</f>
        <v>60.718423553533</v>
      </c>
      <c r="H102" s="68">
        <f t="shared" ref="H102:H133" si="10">G102/B102*100</f>
        <v>15.179605888383248</v>
      </c>
      <c r="I102" s="45"/>
      <c r="J102" s="66"/>
    </row>
    <row r="103" spans="1:10" x14ac:dyDescent="0.25">
      <c r="A103" s="10">
        <v>4603</v>
      </c>
      <c r="B103" s="65">
        <v>320</v>
      </c>
      <c r="C103" s="33" t="s">
        <v>628</v>
      </c>
      <c r="D103" s="103">
        <v>374.69104625707246</v>
      </c>
      <c r="E103" s="103">
        <v>350.9963820241814</v>
      </c>
      <c r="F103" s="103">
        <v>303.96107906362755</v>
      </c>
      <c r="G103" s="13">
        <f t="shared" si="9"/>
        <v>225.63030957617499</v>
      </c>
      <c r="H103" s="68">
        <f t="shared" si="10"/>
        <v>70.50947174255468</v>
      </c>
      <c r="I103" s="45"/>
      <c r="J103" s="66"/>
    </row>
    <row r="104" spans="1:10" x14ac:dyDescent="0.25">
      <c r="A104" s="10">
        <v>4604</v>
      </c>
      <c r="B104" s="65">
        <v>400</v>
      </c>
      <c r="C104" s="24" t="s">
        <v>11</v>
      </c>
      <c r="D104" s="103">
        <v>211.93639849809841</v>
      </c>
      <c r="E104" s="103">
        <v>168.749380812543</v>
      </c>
      <c r="F104" s="103">
        <v>124.58908802997782</v>
      </c>
      <c r="G104" s="13">
        <f t="shared" si="9"/>
        <v>110.72256592990769</v>
      </c>
      <c r="H104" s="68">
        <f t="shared" si="10"/>
        <v>27.680641482476918</v>
      </c>
      <c r="I104" s="45"/>
    </row>
    <row r="105" spans="1:10" ht="30" customHeight="1" x14ac:dyDescent="0.25">
      <c r="A105" s="10" t="s">
        <v>3461</v>
      </c>
      <c r="B105" s="41">
        <v>630</v>
      </c>
      <c r="C105" s="24" t="s">
        <v>865</v>
      </c>
      <c r="D105" s="103">
        <v>211.30846457587421</v>
      </c>
      <c r="E105" s="103">
        <v>221.43929356555103</v>
      </c>
      <c r="F105" s="103">
        <v>144.97370414955989</v>
      </c>
      <c r="G105" s="13">
        <f t="shared" si="9"/>
        <v>126.59802977003122</v>
      </c>
      <c r="H105" s="68">
        <f t="shared" si="10"/>
        <v>20.094925360322417</v>
      </c>
      <c r="I105" s="45"/>
    </row>
    <row r="106" spans="1:10" ht="15" customHeight="1" x14ac:dyDescent="0.25">
      <c r="A106" s="10" t="s">
        <v>3462</v>
      </c>
      <c r="B106" s="41">
        <v>630</v>
      </c>
      <c r="C106" s="33" t="s">
        <v>10</v>
      </c>
      <c r="D106" s="103">
        <v>216.5419017230715</v>
      </c>
      <c r="E106" s="103">
        <v>220.47143722600381</v>
      </c>
      <c r="F106" s="103">
        <v>164.95673995137773</v>
      </c>
      <c r="G106" s="13">
        <f t="shared" si="9"/>
        <v>131.91170995638592</v>
      </c>
      <c r="H106" s="68">
        <f t="shared" si="10"/>
        <v>20.938366659743796</v>
      </c>
      <c r="I106" s="45"/>
    </row>
    <row r="107" spans="1:10" ht="30" customHeight="1" x14ac:dyDescent="0.25">
      <c r="A107" s="10" t="s">
        <v>3463</v>
      </c>
      <c r="B107" s="41">
        <v>400</v>
      </c>
      <c r="C107" s="24" t="s">
        <v>866</v>
      </c>
      <c r="D107" s="103">
        <v>170.35355077406498</v>
      </c>
      <c r="E107" s="103">
        <v>110.82375837399813</v>
      </c>
      <c r="F107" s="103">
        <v>139.84546524284033</v>
      </c>
      <c r="G107" s="13">
        <f t="shared" si="9"/>
        <v>92.260123961526645</v>
      </c>
      <c r="H107" s="68">
        <f t="shared" si="10"/>
        <v>23.065030990381661</v>
      </c>
      <c r="I107" s="45"/>
    </row>
    <row r="108" spans="1:10" ht="15" customHeight="1" x14ac:dyDescent="0.25">
      <c r="A108" s="10" t="s">
        <v>3464</v>
      </c>
      <c r="B108" s="41">
        <v>630</v>
      </c>
      <c r="C108" s="33" t="s">
        <v>10</v>
      </c>
      <c r="D108" s="103">
        <v>149.90138495028378</v>
      </c>
      <c r="E108" s="103">
        <v>125.50694639785431</v>
      </c>
      <c r="F108" s="103">
        <v>117.57104085391133</v>
      </c>
      <c r="G108" s="13">
        <f t="shared" si="9"/>
        <v>86.114879761875741</v>
      </c>
      <c r="H108" s="68">
        <f t="shared" si="10"/>
        <v>13.669028533631069</v>
      </c>
      <c r="I108" s="45"/>
    </row>
    <row r="109" spans="1:10" x14ac:dyDescent="0.25">
      <c r="A109" s="10">
        <v>4607</v>
      </c>
      <c r="B109" s="65">
        <v>315</v>
      </c>
      <c r="C109" s="24" t="s">
        <v>11</v>
      </c>
      <c r="D109" s="103">
        <v>228.13890727502942</v>
      </c>
      <c r="E109" s="103">
        <v>286.96199982106737</v>
      </c>
      <c r="F109" s="103">
        <v>196.02105727786886</v>
      </c>
      <c r="G109" s="13">
        <f t="shared" si="9"/>
        <v>155.83052645981502</v>
      </c>
      <c r="H109" s="68">
        <f t="shared" si="10"/>
        <v>49.470008399941271</v>
      </c>
      <c r="I109" s="45"/>
      <c r="J109" s="66"/>
    </row>
    <row r="110" spans="1:10" ht="30" x14ac:dyDescent="0.25">
      <c r="A110" s="10">
        <v>4608</v>
      </c>
      <c r="B110" s="65">
        <v>200</v>
      </c>
      <c r="C110" s="24" t="s">
        <v>594</v>
      </c>
      <c r="D110" s="103">
        <v>48.424282211637049</v>
      </c>
      <c r="E110" s="103">
        <v>105.6604032468892</v>
      </c>
      <c r="F110" s="103">
        <v>130.6411779104952</v>
      </c>
      <c r="G110" s="13">
        <f t="shared" si="9"/>
        <v>62.392927526264899</v>
      </c>
      <c r="H110" s="68">
        <f t="shared" si="10"/>
        <v>31.196463763132449</v>
      </c>
      <c r="I110" s="45"/>
    </row>
    <row r="111" spans="1:10" ht="15" customHeight="1" x14ac:dyDescent="0.25">
      <c r="A111" s="10">
        <v>4610</v>
      </c>
      <c r="B111" s="41">
        <v>160</v>
      </c>
      <c r="C111" s="24" t="s">
        <v>867</v>
      </c>
      <c r="D111" s="103">
        <v>17.826757263334102</v>
      </c>
      <c r="E111" s="103">
        <v>17.930073269324353</v>
      </c>
      <c r="F111" s="103">
        <v>36.476348971572961</v>
      </c>
      <c r="G111" s="13">
        <f>(D111+E111+F111)/3*0.38*1.73</f>
        <v>15.828697402027242</v>
      </c>
      <c r="H111" s="68">
        <f t="shared" si="10"/>
        <v>9.8929358762670248</v>
      </c>
      <c r="I111" s="45"/>
    </row>
    <row r="112" spans="1:10" x14ac:dyDescent="0.25">
      <c r="A112" s="10">
        <v>4611</v>
      </c>
      <c r="B112" s="65">
        <v>400</v>
      </c>
      <c r="C112" s="24" t="s">
        <v>11</v>
      </c>
      <c r="D112" s="103">
        <v>282.13619210670424</v>
      </c>
      <c r="E112" s="103">
        <v>320.31164877398652</v>
      </c>
      <c r="F112" s="103">
        <v>345.75612403183004</v>
      </c>
      <c r="G112" s="13">
        <f t="shared" ref="G112:G154" si="11">(D112+E112+F112)/3*0.38*1.73</f>
        <v>207.78309551116374</v>
      </c>
      <c r="H112" s="68">
        <f t="shared" si="10"/>
        <v>51.945773877790934</v>
      </c>
      <c r="I112" s="45"/>
      <c r="J112" s="66"/>
    </row>
    <row r="113" spans="1:10" ht="30" x14ac:dyDescent="0.25">
      <c r="A113" s="10">
        <v>4612</v>
      </c>
      <c r="B113" s="65">
        <v>400</v>
      </c>
      <c r="C113" s="24" t="s">
        <v>629</v>
      </c>
      <c r="D113" s="103">
        <v>439.97135627727852</v>
      </c>
      <c r="E113" s="103">
        <v>305.01368555978797</v>
      </c>
      <c r="F113" s="103">
        <v>265.58622647167095</v>
      </c>
      <c r="G113" s="13">
        <f t="shared" si="11"/>
        <v>221.449850595388</v>
      </c>
      <c r="H113" s="68">
        <f t="shared" si="10"/>
        <v>55.362462648847</v>
      </c>
      <c r="I113" s="45"/>
      <c r="J113" s="66"/>
    </row>
    <row r="114" spans="1:10" x14ac:dyDescent="0.25">
      <c r="A114" s="10">
        <v>4615</v>
      </c>
      <c r="B114" s="65">
        <v>250</v>
      </c>
      <c r="C114" s="24" t="s">
        <v>11</v>
      </c>
      <c r="D114" s="103">
        <v>380</v>
      </c>
      <c r="E114" s="103">
        <v>417.82692037623667</v>
      </c>
      <c r="F114" s="103">
        <v>338.33761399754491</v>
      </c>
      <c r="G114" s="13">
        <f t="shared" si="11"/>
        <v>248.97152163244135</v>
      </c>
      <c r="H114" s="68">
        <f t="shared" si="10"/>
        <v>99.588608652976546</v>
      </c>
      <c r="I114" s="45"/>
      <c r="J114" s="66"/>
    </row>
    <row r="115" spans="1:10" x14ac:dyDescent="0.25">
      <c r="A115" s="10">
        <v>4616</v>
      </c>
      <c r="B115" s="65">
        <v>400</v>
      </c>
      <c r="C115" s="24" t="s">
        <v>11</v>
      </c>
      <c r="D115" s="103">
        <v>476.36576268832204</v>
      </c>
      <c r="E115" s="103">
        <v>391.85818377873812</v>
      </c>
      <c r="F115" s="103">
        <v>406.41293065710869</v>
      </c>
      <c r="G115" s="13">
        <f t="shared" si="11"/>
        <v>279.31542767380955</v>
      </c>
      <c r="H115" s="68">
        <f t="shared" si="10"/>
        <v>69.828856918452388</v>
      </c>
      <c r="I115" s="45"/>
    </row>
    <row r="116" spans="1:10" x14ac:dyDescent="0.25">
      <c r="A116" s="10">
        <v>4617</v>
      </c>
      <c r="B116" s="65">
        <v>250</v>
      </c>
      <c r="C116" s="24" t="s">
        <v>630</v>
      </c>
      <c r="D116" s="103">
        <v>160.57757724983517</v>
      </c>
      <c r="E116" s="103">
        <v>121.08392876973549</v>
      </c>
      <c r="F116" s="103">
        <v>274.38235177016895</v>
      </c>
      <c r="G116" s="13">
        <f t="shared" si="11"/>
        <v>121.84774403699159</v>
      </c>
      <c r="H116" s="68">
        <f t="shared" si="10"/>
        <v>48.739097614796634</v>
      </c>
      <c r="I116" s="45"/>
      <c r="J116" s="66"/>
    </row>
    <row r="117" spans="1:10" x14ac:dyDescent="0.25">
      <c r="A117" s="10">
        <v>4618</v>
      </c>
      <c r="B117" s="65">
        <v>320</v>
      </c>
      <c r="C117" s="24" t="s">
        <v>11</v>
      </c>
      <c r="D117" s="103">
        <v>271.09026567504628</v>
      </c>
      <c r="E117" s="103">
        <v>373.87651643087361</v>
      </c>
      <c r="F117" s="103">
        <v>300.01765645155984</v>
      </c>
      <c r="G117" s="13">
        <f t="shared" si="11"/>
        <v>207.07758996922905</v>
      </c>
      <c r="H117" s="68">
        <f t="shared" si="10"/>
        <v>64.711746865384072</v>
      </c>
      <c r="I117" s="45"/>
      <c r="J117" s="66"/>
    </row>
    <row r="118" spans="1:10" x14ac:dyDescent="0.25">
      <c r="A118" s="10" t="s">
        <v>3251</v>
      </c>
      <c r="B118" s="65">
        <v>250</v>
      </c>
      <c r="C118" s="24" t="s">
        <v>11</v>
      </c>
      <c r="D118" s="103">
        <v>0</v>
      </c>
      <c r="E118" s="103">
        <v>3.0697975476331809</v>
      </c>
      <c r="F118" s="103">
        <v>4.7637623395877551</v>
      </c>
      <c r="G118" s="13">
        <f t="shared" si="11"/>
        <v>1.7165940899530145</v>
      </c>
      <c r="H118" s="68">
        <f t="shared" si="10"/>
        <v>0.68663763598120586</v>
      </c>
      <c r="I118" s="45"/>
      <c r="J118" s="66"/>
    </row>
    <row r="119" spans="1:10" x14ac:dyDescent="0.25">
      <c r="A119" s="10" t="s">
        <v>3294</v>
      </c>
      <c r="B119" s="65">
        <v>250</v>
      </c>
      <c r="C119" s="24" t="s">
        <v>11</v>
      </c>
      <c r="D119" s="103">
        <v>3.1836658465905949</v>
      </c>
      <c r="E119" s="103">
        <v>0</v>
      </c>
      <c r="F119" s="103">
        <v>9.7111882351276311</v>
      </c>
      <c r="G119" s="13">
        <f t="shared" si="11"/>
        <v>2.8256923577738542</v>
      </c>
      <c r="H119" s="68">
        <f t="shared" si="10"/>
        <v>1.1302769431095416</v>
      </c>
      <c r="I119" s="45"/>
      <c r="J119" s="66"/>
    </row>
    <row r="120" spans="1:10" x14ac:dyDescent="0.25">
      <c r="A120" s="10">
        <v>4623</v>
      </c>
      <c r="B120" s="65">
        <v>160</v>
      </c>
      <c r="C120" s="24" t="s">
        <v>11</v>
      </c>
      <c r="D120" s="103">
        <v>22.38428651460724</v>
      </c>
      <c r="E120" s="103">
        <v>52.167404544000803</v>
      </c>
      <c r="F120" s="103">
        <v>42.977409270704683</v>
      </c>
      <c r="G120" s="13">
        <f t="shared" si="11"/>
        <v>25.754543518830062</v>
      </c>
      <c r="H120" s="68">
        <f t="shared" si="10"/>
        <v>16.096589699268787</v>
      </c>
      <c r="I120" s="45"/>
      <c r="J120" s="66"/>
    </row>
    <row r="121" spans="1:10" x14ac:dyDescent="0.25">
      <c r="A121" s="10">
        <v>4624</v>
      </c>
      <c r="B121" s="65">
        <v>160</v>
      </c>
      <c r="C121" s="24" t="s">
        <v>11</v>
      </c>
      <c r="D121" s="103">
        <v>25.877409019720233</v>
      </c>
      <c r="E121" s="103">
        <v>36.66832514477985</v>
      </c>
      <c r="F121" s="103">
        <v>28.675498634202885</v>
      </c>
      <c r="G121" s="13">
        <f t="shared" si="11"/>
        <v>19.989612813955777</v>
      </c>
      <c r="H121" s="68">
        <f t="shared" si="10"/>
        <v>12.49350800872236</v>
      </c>
      <c r="I121" s="45"/>
      <c r="J121" s="66"/>
    </row>
    <row r="122" spans="1:10" x14ac:dyDescent="0.25">
      <c r="A122" s="10" t="s">
        <v>3252</v>
      </c>
      <c r="B122" s="65">
        <v>250</v>
      </c>
      <c r="C122" s="24" t="s">
        <v>11</v>
      </c>
      <c r="D122" s="103">
        <v>141.90623675301936</v>
      </c>
      <c r="E122" s="103">
        <v>139.142435371174</v>
      </c>
      <c r="F122" s="103">
        <v>165.52597218552023</v>
      </c>
      <c r="G122" s="13">
        <f t="shared" si="11"/>
        <v>97.859390389735239</v>
      </c>
      <c r="H122" s="68">
        <f t="shared" si="10"/>
        <v>39.143756155894096</v>
      </c>
      <c r="I122" s="45"/>
    </row>
    <row r="123" spans="1:10" x14ac:dyDescent="0.25">
      <c r="A123" s="10" t="s">
        <v>3295</v>
      </c>
      <c r="B123" s="65">
        <v>400</v>
      </c>
      <c r="C123" s="33" t="s">
        <v>10</v>
      </c>
      <c r="D123" s="103">
        <v>82.690698792484042</v>
      </c>
      <c r="E123" s="103">
        <v>107.30128769330472</v>
      </c>
      <c r="F123" s="103">
        <v>80.5468641502476</v>
      </c>
      <c r="G123" s="13">
        <f t="shared" si="11"/>
        <v>59.284080136043428</v>
      </c>
      <c r="H123" s="68">
        <f t="shared" si="10"/>
        <v>14.821020034010857</v>
      </c>
      <c r="I123" s="45"/>
    </row>
    <row r="124" spans="1:10" ht="30" customHeight="1" x14ac:dyDescent="0.25">
      <c r="A124" s="10" t="s">
        <v>3253</v>
      </c>
      <c r="B124" s="44">
        <v>160</v>
      </c>
      <c r="C124" s="33" t="s">
        <v>868</v>
      </c>
      <c r="D124" s="103">
        <v>59.464031529021639</v>
      </c>
      <c r="E124" s="103">
        <v>51.482673733338466</v>
      </c>
      <c r="F124" s="103">
        <v>45.544783471125413</v>
      </c>
      <c r="G124" s="13">
        <f t="shared" si="11"/>
        <v>34.292501564464452</v>
      </c>
      <c r="H124" s="68">
        <f t="shared" si="10"/>
        <v>21.432813477790283</v>
      </c>
      <c r="I124" s="45"/>
    </row>
    <row r="125" spans="1:10" ht="15" customHeight="1" x14ac:dyDescent="0.25">
      <c r="A125" s="10" t="s">
        <v>3296</v>
      </c>
      <c r="B125" s="44">
        <v>180</v>
      </c>
      <c r="C125" s="33" t="s">
        <v>10</v>
      </c>
      <c r="D125" s="103">
        <v>1.6432358957399265</v>
      </c>
      <c r="E125" s="103">
        <v>23.003890828152912</v>
      </c>
      <c r="F125" s="103">
        <v>14.195911057083487</v>
      </c>
      <c r="G125" s="13">
        <f t="shared" si="11"/>
        <v>8.5118043457379446</v>
      </c>
      <c r="H125" s="68">
        <f t="shared" si="10"/>
        <v>4.7287801920766359</v>
      </c>
      <c r="I125" s="45"/>
    </row>
    <row r="126" spans="1:10" x14ac:dyDescent="0.25">
      <c r="A126" s="10" t="s">
        <v>3254</v>
      </c>
      <c r="B126" s="65">
        <v>400</v>
      </c>
      <c r="C126" s="33" t="s">
        <v>631</v>
      </c>
      <c r="D126" s="103">
        <v>160.74604122904896</v>
      </c>
      <c r="E126" s="103">
        <v>156.98353351563051</v>
      </c>
      <c r="F126" s="103">
        <v>168.73602816919515</v>
      </c>
      <c r="G126" s="13">
        <f t="shared" si="11"/>
        <v>106.60082911852705</v>
      </c>
      <c r="H126" s="68">
        <f t="shared" si="10"/>
        <v>26.650207279631761</v>
      </c>
      <c r="I126" s="45"/>
      <c r="J126" s="66"/>
    </row>
    <row r="127" spans="1:10" x14ac:dyDescent="0.25">
      <c r="A127" s="10" t="s">
        <v>3297</v>
      </c>
      <c r="B127" s="65">
        <v>400</v>
      </c>
      <c r="C127" s="33" t="s">
        <v>10</v>
      </c>
      <c r="D127" s="103">
        <v>132.20464454816764</v>
      </c>
      <c r="E127" s="103">
        <v>134.02524554462622</v>
      </c>
      <c r="F127" s="103">
        <v>115.80103065881094</v>
      </c>
      <c r="G127" s="13">
        <f t="shared" si="11"/>
        <v>83.715709100701673</v>
      </c>
      <c r="H127" s="68">
        <f t="shared" si="10"/>
        <v>20.928927275175418</v>
      </c>
      <c r="I127" s="45"/>
      <c r="J127" s="66"/>
    </row>
    <row r="128" spans="1:10" ht="45" customHeight="1" x14ac:dyDescent="0.25">
      <c r="A128" s="10" t="s">
        <v>3255</v>
      </c>
      <c r="B128" s="44">
        <v>400</v>
      </c>
      <c r="C128" s="33" t="s">
        <v>869</v>
      </c>
      <c r="D128" s="103">
        <v>139.51904175474206</v>
      </c>
      <c r="E128" s="103">
        <v>82.312704238315504</v>
      </c>
      <c r="F128" s="103">
        <v>131.29901549280243</v>
      </c>
      <c r="G128" s="13">
        <f t="shared" si="11"/>
        <v>77.38272086693479</v>
      </c>
      <c r="H128" s="68">
        <f t="shared" si="10"/>
        <v>19.345680216733697</v>
      </c>
      <c r="I128" s="45"/>
    </row>
    <row r="129" spans="1:10" ht="15" customHeight="1" x14ac:dyDescent="0.25">
      <c r="A129" s="10" t="s">
        <v>3298</v>
      </c>
      <c r="B129" s="44">
        <v>400</v>
      </c>
      <c r="C129" s="33" t="s">
        <v>10</v>
      </c>
      <c r="D129" s="103">
        <v>193.13290318097037</v>
      </c>
      <c r="E129" s="103">
        <v>95.056168421019152</v>
      </c>
      <c r="F129" s="103">
        <v>141.38864023140289</v>
      </c>
      <c r="G129" s="13">
        <f t="shared" si="11"/>
        <v>94.134795919757394</v>
      </c>
      <c r="H129" s="68">
        <f t="shared" si="10"/>
        <v>23.533698979939349</v>
      </c>
      <c r="I129" s="45"/>
    </row>
    <row r="130" spans="1:10" x14ac:dyDescent="0.25">
      <c r="A130" s="10" t="s">
        <v>3256</v>
      </c>
      <c r="B130" s="65">
        <v>400</v>
      </c>
      <c r="C130" s="24" t="s">
        <v>595</v>
      </c>
      <c r="D130" s="103">
        <v>74.275331852322537</v>
      </c>
      <c r="E130" s="103">
        <v>77.60603165515613</v>
      </c>
      <c r="F130" s="103">
        <v>99.548479931473636</v>
      </c>
      <c r="G130" s="13">
        <f t="shared" si="11"/>
        <v>55.096659692255756</v>
      </c>
      <c r="H130" s="68">
        <f t="shared" si="10"/>
        <v>13.774164923063939</v>
      </c>
      <c r="I130" s="45"/>
    </row>
    <row r="131" spans="1:10" x14ac:dyDescent="0.25">
      <c r="A131" s="10" t="s">
        <v>3299</v>
      </c>
      <c r="B131" s="65">
        <v>400</v>
      </c>
      <c r="C131" s="33" t="s">
        <v>10</v>
      </c>
      <c r="D131" s="103">
        <v>159.1858547677391</v>
      </c>
      <c r="E131" s="103">
        <v>88.399208447206775</v>
      </c>
      <c r="F131" s="103">
        <v>120.29559925740182</v>
      </c>
      <c r="G131" s="13">
        <f t="shared" si="11"/>
        <v>80.61491583644046</v>
      </c>
      <c r="H131" s="68">
        <f t="shared" si="10"/>
        <v>20.153728959110115</v>
      </c>
      <c r="I131" s="45"/>
    </row>
    <row r="132" spans="1:10" x14ac:dyDescent="0.25">
      <c r="A132" s="10" t="s">
        <v>3257</v>
      </c>
      <c r="B132" s="65">
        <v>400</v>
      </c>
      <c r="C132" s="24" t="s">
        <v>11</v>
      </c>
      <c r="D132" s="103">
        <v>82.571707525535345</v>
      </c>
      <c r="E132" s="103">
        <v>165.87256783055344</v>
      </c>
      <c r="F132" s="103">
        <v>119.56299105315047</v>
      </c>
      <c r="G132" s="13">
        <f t="shared" si="11"/>
        <v>80.642658979144628</v>
      </c>
      <c r="H132" s="68">
        <f t="shared" si="10"/>
        <v>20.160664744786157</v>
      </c>
      <c r="I132" s="45"/>
    </row>
    <row r="133" spans="1:10" x14ac:dyDescent="0.25">
      <c r="A133" s="10" t="s">
        <v>3300</v>
      </c>
      <c r="B133" s="65">
        <v>400</v>
      </c>
      <c r="C133" s="33" t="s">
        <v>10</v>
      </c>
      <c r="D133" s="103">
        <v>62.079301514938294</v>
      </c>
      <c r="E133" s="103">
        <v>91.737320597066429</v>
      </c>
      <c r="F133" s="103">
        <v>101.34928549897062</v>
      </c>
      <c r="G133" s="13">
        <f t="shared" si="11"/>
        <v>55.9153558878184</v>
      </c>
      <c r="H133" s="68">
        <f t="shared" si="10"/>
        <v>13.978838971954598</v>
      </c>
      <c r="I133" s="45"/>
    </row>
    <row r="134" spans="1:10" ht="30" customHeight="1" x14ac:dyDescent="0.25">
      <c r="A134" s="10" t="s">
        <v>3258</v>
      </c>
      <c r="B134" s="44">
        <v>400</v>
      </c>
      <c r="C134" s="33" t="s">
        <v>870</v>
      </c>
      <c r="D134" s="103">
        <v>43.527711290569606</v>
      </c>
      <c r="E134" s="103">
        <v>42.521492065524768</v>
      </c>
      <c r="F134" s="103">
        <v>43.037172090202873</v>
      </c>
      <c r="G134" s="13">
        <f t="shared" si="11"/>
        <v>28.287127739465269</v>
      </c>
      <c r="H134" s="68">
        <f t="shared" ref="H134:H165" si="12">G134/B134*100</f>
        <v>7.0717819348663173</v>
      </c>
      <c r="I134" s="45"/>
    </row>
    <row r="135" spans="1:10" ht="15" customHeight="1" x14ac:dyDescent="0.25">
      <c r="A135" s="10" t="s">
        <v>3301</v>
      </c>
      <c r="B135" s="44">
        <v>400</v>
      </c>
      <c r="C135" s="33" t="s">
        <v>10</v>
      </c>
      <c r="D135" s="103">
        <v>88.715366249856658</v>
      </c>
      <c r="E135" s="103">
        <v>67.901550209140865</v>
      </c>
      <c r="F135" s="103">
        <v>55.758631674189175</v>
      </c>
      <c r="G135" s="13">
        <f t="shared" si="11"/>
        <v>46.53856178091899</v>
      </c>
      <c r="H135" s="68">
        <f t="shared" si="12"/>
        <v>11.634640445229747</v>
      </c>
      <c r="I135" s="45"/>
    </row>
    <row r="136" spans="1:10" ht="15" customHeight="1" x14ac:dyDescent="0.25">
      <c r="A136" s="10" t="s">
        <v>3259</v>
      </c>
      <c r="B136" s="65">
        <v>400</v>
      </c>
      <c r="C136" s="24" t="s">
        <v>596</v>
      </c>
      <c r="D136" s="103">
        <v>67.331632544942536</v>
      </c>
      <c r="E136" s="103">
        <v>114.20452847860015</v>
      </c>
      <c r="F136" s="103">
        <v>95.111720904727761</v>
      </c>
      <c r="G136" s="13">
        <f t="shared" si="11"/>
        <v>60.622772526548339</v>
      </c>
      <c r="H136" s="68">
        <f t="shared" si="12"/>
        <v>15.155693131637085</v>
      </c>
      <c r="I136" s="45"/>
    </row>
    <row r="137" spans="1:10" ht="15" customHeight="1" x14ac:dyDescent="0.25">
      <c r="A137" s="10" t="s">
        <v>3302</v>
      </c>
      <c r="B137" s="65">
        <v>400</v>
      </c>
      <c r="C137" s="33" t="s">
        <v>10</v>
      </c>
      <c r="D137" s="103">
        <v>1.5579244410520703</v>
      </c>
      <c r="E137" s="103">
        <v>1.7578269829553179</v>
      </c>
      <c r="F137" s="103">
        <v>0</v>
      </c>
      <c r="G137" s="13">
        <f t="shared" si="11"/>
        <v>0.72659166204748571</v>
      </c>
      <c r="H137" s="68">
        <f t="shared" si="12"/>
        <v>0.18164791551187143</v>
      </c>
      <c r="I137" s="45"/>
    </row>
    <row r="138" spans="1:10" ht="15" customHeight="1" x14ac:dyDescent="0.25">
      <c r="A138" s="10" t="s">
        <v>3260</v>
      </c>
      <c r="B138" s="44">
        <v>160</v>
      </c>
      <c r="C138" s="24" t="s">
        <v>11</v>
      </c>
      <c r="D138" s="103">
        <v>180.53248628435952</v>
      </c>
      <c r="E138" s="103">
        <v>87.847712396210198</v>
      </c>
      <c r="F138" s="103">
        <v>87.772617324947959</v>
      </c>
      <c r="G138" s="13">
        <f t="shared" si="11"/>
        <v>78.044953747342447</v>
      </c>
      <c r="H138" s="68">
        <f t="shared" si="12"/>
        <v>48.778096092089029</v>
      </c>
      <c r="I138" s="45"/>
    </row>
    <row r="139" spans="1:10" ht="15" customHeight="1" x14ac:dyDescent="0.25">
      <c r="A139" s="10" t="s">
        <v>3303</v>
      </c>
      <c r="B139" s="44">
        <v>160</v>
      </c>
      <c r="C139" s="24" t="s">
        <v>11</v>
      </c>
      <c r="D139" s="103">
        <v>7.1775004641697109</v>
      </c>
      <c r="E139" s="103">
        <v>6.5154452848759199</v>
      </c>
      <c r="F139" s="103">
        <v>11.96561004817476</v>
      </c>
      <c r="G139" s="13">
        <f t="shared" si="11"/>
        <v>5.6226448603642281</v>
      </c>
      <c r="H139" s="68">
        <f t="shared" si="12"/>
        <v>3.5141530377276422</v>
      </c>
      <c r="I139" s="45"/>
    </row>
    <row r="140" spans="1:10" x14ac:dyDescent="0.25">
      <c r="A140" s="10" t="s">
        <v>3261</v>
      </c>
      <c r="B140" s="65">
        <v>400</v>
      </c>
      <c r="C140" s="24" t="s">
        <v>11</v>
      </c>
      <c r="D140" s="103">
        <v>140.26043409843464</v>
      </c>
      <c r="E140" s="103">
        <v>211.15914231859608</v>
      </c>
      <c r="F140" s="103">
        <v>227.99668283857147</v>
      </c>
      <c r="G140" s="13">
        <f t="shared" si="11"/>
        <v>126.96941627821097</v>
      </c>
      <c r="H140" s="68">
        <f t="shared" si="12"/>
        <v>31.742354069552743</v>
      </c>
      <c r="I140" s="45"/>
    </row>
    <row r="141" spans="1:10" x14ac:dyDescent="0.25">
      <c r="A141" s="10" t="s">
        <v>3304</v>
      </c>
      <c r="B141" s="65">
        <v>315</v>
      </c>
      <c r="C141" s="33" t="s">
        <v>10</v>
      </c>
      <c r="D141" s="103">
        <v>112.72617800789602</v>
      </c>
      <c r="E141" s="103">
        <v>74.184314445041892</v>
      </c>
      <c r="F141" s="103">
        <v>69.448836408209843</v>
      </c>
      <c r="G141" s="13">
        <f t="shared" si="11"/>
        <v>56.176874264439519</v>
      </c>
      <c r="H141" s="68">
        <f t="shared" si="12"/>
        <v>17.833928337917307</v>
      </c>
      <c r="I141" s="45"/>
    </row>
    <row r="142" spans="1:10" ht="30" x14ac:dyDescent="0.25">
      <c r="A142" s="10" t="s">
        <v>3262</v>
      </c>
      <c r="B142" s="65">
        <v>250</v>
      </c>
      <c r="C142" s="33" t="s">
        <v>3438</v>
      </c>
      <c r="D142" s="103">
        <v>27.385264925509645</v>
      </c>
      <c r="E142" s="103">
        <v>51.453296718757869</v>
      </c>
      <c r="F142" s="103">
        <v>52.445155547344214</v>
      </c>
      <c r="G142" s="13">
        <f t="shared" si="11"/>
        <v>28.768638560588521</v>
      </c>
      <c r="H142" s="68">
        <f t="shared" si="12"/>
        <v>11.507455424235408</v>
      </c>
      <c r="I142" s="45"/>
      <c r="J142" s="66"/>
    </row>
    <row r="143" spans="1:10" x14ac:dyDescent="0.25">
      <c r="A143" s="10" t="s">
        <v>3305</v>
      </c>
      <c r="B143" s="65">
        <v>250</v>
      </c>
      <c r="C143" s="33" t="s">
        <v>10</v>
      </c>
      <c r="D143" s="103">
        <v>37.379240763268314</v>
      </c>
      <c r="E143" s="103">
        <v>88.717850459409874</v>
      </c>
      <c r="F143" s="103">
        <v>97.748289990266755</v>
      </c>
      <c r="G143" s="13">
        <f t="shared" si="11"/>
        <v>49.051984536463337</v>
      </c>
      <c r="H143" s="68">
        <f t="shared" si="12"/>
        <v>19.620793814585337</v>
      </c>
      <c r="I143" s="45"/>
      <c r="J143" s="66"/>
    </row>
    <row r="144" spans="1:10" x14ac:dyDescent="0.25">
      <c r="A144" s="10" t="s">
        <v>3263</v>
      </c>
      <c r="B144" s="65">
        <v>400</v>
      </c>
      <c r="C144" s="33" t="s">
        <v>627</v>
      </c>
      <c r="D144" s="103">
        <v>255.20231278240186</v>
      </c>
      <c r="E144" s="103">
        <v>289.95573669384999</v>
      </c>
      <c r="F144" s="103">
        <v>253.43554503459998</v>
      </c>
      <c r="G144" s="13">
        <f t="shared" si="11"/>
        <v>174.99847634381132</v>
      </c>
      <c r="H144" s="68">
        <f t="shared" si="12"/>
        <v>43.74961908595283</v>
      </c>
      <c r="I144" s="45"/>
      <c r="J144" s="66"/>
    </row>
    <row r="145" spans="1:10" x14ac:dyDescent="0.25">
      <c r="A145" s="10" t="s">
        <v>3306</v>
      </c>
      <c r="B145" s="65">
        <v>400</v>
      </c>
      <c r="C145" s="33" t="s">
        <v>10</v>
      </c>
      <c r="D145" s="103">
        <v>69.550786125914328</v>
      </c>
      <c r="E145" s="103">
        <v>87.563346396888562</v>
      </c>
      <c r="F145" s="103">
        <v>64.670505621571536</v>
      </c>
      <c r="G145" s="13">
        <f t="shared" si="11"/>
        <v>48.600407038703914</v>
      </c>
      <c r="H145" s="68">
        <f t="shared" si="12"/>
        <v>12.150101759675978</v>
      </c>
      <c r="I145" s="45"/>
      <c r="J145" s="66"/>
    </row>
    <row r="146" spans="1:10" x14ac:dyDescent="0.25">
      <c r="A146" s="10">
        <v>4638</v>
      </c>
      <c r="B146" s="65">
        <v>250</v>
      </c>
      <c r="C146" s="24" t="s">
        <v>11</v>
      </c>
      <c r="D146" s="103">
        <v>25.030074545355344</v>
      </c>
      <c r="E146" s="103">
        <v>35.311223088969562</v>
      </c>
      <c r="F146" s="103">
        <v>86.177696398218558</v>
      </c>
      <c r="G146" s="13">
        <f t="shared" si="11"/>
        <v>32.107195558998022</v>
      </c>
      <c r="H146" s="68">
        <f t="shared" si="12"/>
        <v>12.842878223599207</v>
      </c>
      <c r="I146" s="45"/>
      <c r="J146" s="66"/>
    </row>
    <row r="147" spans="1:10" x14ac:dyDescent="0.25">
      <c r="A147" s="10">
        <v>4639</v>
      </c>
      <c r="B147" s="65">
        <v>160</v>
      </c>
      <c r="C147" s="24" t="s">
        <v>11</v>
      </c>
      <c r="D147" s="103">
        <v>11.875368487263493</v>
      </c>
      <c r="E147" s="103">
        <v>44.375986792370881</v>
      </c>
      <c r="F147" s="103">
        <v>50.898738622619234</v>
      </c>
      <c r="G147" s="13">
        <f t="shared" si="11"/>
        <v>23.480157243780511</v>
      </c>
      <c r="H147" s="68">
        <f t="shared" si="12"/>
        <v>14.675098277362819</v>
      </c>
      <c r="I147" s="45"/>
      <c r="J147" s="66"/>
    </row>
    <row r="148" spans="1:10" ht="45" customHeight="1" x14ac:dyDescent="0.25">
      <c r="A148" s="10" t="s">
        <v>3213</v>
      </c>
      <c r="B148" s="65">
        <v>630</v>
      </c>
      <c r="C148" s="24" t="s">
        <v>871</v>
      </c>
      <c r="D148" s="103">
        <v>52.257900707519028</v>
      </c>
      <c r="E148" s="103">
        <v>41.067667258827761</v>
      </c>
      <c r="F148" s="103">
        <v>35.876269616831216</v>
      </c>
      <c r="G148" s="13">
        <f t="shared" si="11"/>
        <v>28.312429342393742</v>
      </c>
      <c r="H148" s="68">
        <f t="shared" si="12"/>
        <v>4.4940364035545617</v>
      </c>
      <c r="I148" s="45"/>
    </row>
    <row r="149" spans="1:10" ht="15" customHeight="1" x14ac:dyDescent="0.25">
      <c r="A149" s="10" t="s">
        <v>3236</v>
      </c>
      <c r="B149" s="65">
        <v>630</v>
      </c>
      <c r="C149" s="33" t="s">
        <v>10</v>
      </c>
      <c r="D149" s="103">
        <v>121.99478682982677</v>
      </c>
      <c r="E149" s="103">
        <v>105.9462523511807</v>
      </c>
      <c r="F149" s="103">
        <v>136.43121711577146</v>
      </c>
      <c r="G149" s="13">
        <f t="shared" si="11"/>
        <v>79.84610709650083</v>
      </c>
      <c r="H149" s="68">
        <f t="shared" si="12"/>
        <v>12.67398525341283</v>
      </c>
      <c r="I149" s="45"/>
    </row>
    <row r="150" spans="1:10" ht="60" customHeight="1" x14ac:dyDescent="0.25">
      <c r="A150" s="10" t="s">
        <v>633</v>
      </c>
      <c r="B150" s="65">
        <v>400</v>
      </c>
      <c r="C150" s="24" t="s">
        <v>872</v>
      </c>
      <c r="D150" s="103">
        <v>199.12615058687479</v>
      </c>
      <c r="E150" s="103">
        <v>183.75006944241841</v>
      </c>
      <c r="F150" s="103">
        <v>189.95190801579969</v>
      </c>
      <c r="G150" s="13">
        <f t="shared" si="11"/>
        <v>125.52573712561467</v>
      </c>
      <c r="H150" s="68">
        <f t="shared" si="12"/>
        <v>31.381434281403671</v>
      </c>
      <c r="I150" s="45"/>
    </row>
    <row r="151" spans="1:10" ht="15" customHeight="1" x14ac:dyDescent="0.25">
      <c r="A151" s="10" t="s">
        <v>634</v>
      </c>
      <c r="B151" s="65">
        <v>400</v>
      </c>
      <c r="C151" s="33" t="s">
        <v>10</v>
      </c>
      <c r="D151" s="103">
        <v>26.218751910889569</v>
      </c>
      <c r="E151" s="103">
        <v>19.204912203276656</v>
      </c>
      <c r="F151" s="103">
        <v>21.516086369495589</v>
      </c>
      <c r="G151" s="13">
        <f t="shared" si="11"/>
        <v>14.668730655986424</v>
      </c>
      <c r="H151" s="68">
        <f t="shared" si="12"/>
        <v>3.6671826639966065</v>
      </c>
      <c r="I151" s="45"/>
    </row>
    <row r="152" spans="1:10" ht="45" x14ac:dyDescent="0.25">
      <c r="A152" s="10">
        <v>4643</v>
      </c>
      <c r="B152" s="65">
        <v>400</v>
      </c>
      <c r="C152" s="24" t="s">
        <v>597</v>
      </c>
      <c r="D152" s="103">
        <v>118.58428385399952</v>
      </c>
      <c r="E152" s="103">
        <v>134.44635609936756</v>
      </c>
      <c r="F152" s="103">
        <v>113.36599053593631</v>
      </c>
      <c r="G152" s="13">
        <f t="shared" si="11"/>
        <v>80.289714961222685</v>
      </c>
      <c r="H152" s="68">
        <f t="shared" si="12"/>
        <v>20.072428740305671</v>
      </c>
      <c r="I152" s="45"/>
    </row>
    <row r="153" spans="1:10" ht="30" x14ac:dyDescent="0.25">
      <c r="A153" s="10">
        <v>4644</v>
      </c>
      <c r="B153" s="65">
        <v>320</v>
      </c>
      <c r="C153" s="24" t="s">
        <v>598</v>
      </c>
      <c r="D153" s="103">
        <v>152.70050783841799</v>
      </c>
      <c r="E153" s="103">
        <v>143.60535837045231</v>
      </c>
      <c r="F153" s="103">
        <v>169.54897420193817</v>
      </c>
      <c r="G153" s="13">
        <f t="shared" si="11"/>
        <v>102.08432402868848</v>
      </c>
      <c r="H153" s="68">
        <f t="shared" si="12"/>
        <v>31.90135125896515</v>
      </c>
      <c r="I153" s="45"/>
    </row>
    <row r="154" spans="1:10" x14ac:dyDescent="0.25">
      <c r="A154" s="10">
        <v>4645</v>
      </c>
      <c r="B154" s="65">
        <v>320</v>
      </c>
      <c r="C154" s="24" t="s">
        <v>599</v>
      </c>
      <c r="D154" s="103">
        <v>194.17426408703858</v>
      </c>
      <c r="E154" s="103">
        <v>166.16915273125417</v>
      </c>
      <c r="F154" s="103">
        <v>199.76838697199662</v>
      </c>
      <c r="G154" s="13">
        <f t="shared" si="11"/>
        <v>122.7391666039121</v>
      </c>
      <c r="H154" s="68">
        <f t="shared" si="12"/>
        <v>38.355989563722531</v>
      </c>
      <c r="I154" s="45"/>
    </row>
    <row r="155" spans="1:10" ht="30" customHeight="1" x14ac:dyDescent="0.25">
      <c r="A155" s="10">
        <v>4646</v>
      </c>
      <c r="B155" s="41">
        <v>320</v>
      </c>
      <c r="C155" s="24" t="s">
        <v>870</v>
      </c>
      <c r="D155" s="103">
        <v>21.601275219377499</v>
      </c>
      <c r="E155" s="103">
        <v>26.274607864548045</v>
      </c>
      <c r="F155" s="103">
        <v>49.110644416903263</v>
      </c>
      <c r="G155" s="13">
        <f>(D155+E155+F155)/3*0.38*1.73</f>
        <v>21.252981059681616</v>
      </c>
      <c r="H155" s="68">
        <f t="shared" si="12"/>
        <v>6.6415565811505051</v>
      </c>
      <c r="I155" s="45"/>
    </row>
    <row r="156" spans="1:10" x14ac:dyDescent="0.25">
      <c r="A156" s="10" t="s">
        <v>3264</v>
      </c>
      <c r="B156" s="65">
        <v>400</v>
      </c>
      <c r="C156" s="24" t="s">
        <v>600</v>
      </c>
      <c r="D156" s="103">
        <v>305.85055616968066</v>
      </c>
      <c r="E156" s="103">
        <v>271.23420536698666</v>
      </c>
      <c r="F156" s="103">
        <v>229.27924615585269</v>
      </c>
      <c r="G156" s="13">
        <f t="shared" ref="G156:G165" si="13">(D156+E156+F156)/3*0.38*1.73</f>
        <v>176.70123288568755</v>
      </c>
      <c r="H156" s="68">
        <f t="shared" si="12"/>
        <v>44.175308221421886</v>
      </c>
      <c r="I156" s="45"/>
    </row>
    <row r="157" spans="1:10" x14ac:dyDescent="0.25">
      <c r="A157" s="10" t="s">
        <v>3307</v>
      </c>
      <c r="B157" s="65">
        <v>400</v>
      </c>
      <c r="C157" s="33" t="s">
        <v>10</v>
      </c>
      <c r="D157" s="103">
        <v>157.07286560946818</v>
      </c>
      <c r="E157" s="103">
        <v>219.22545496317454</v>
      </c>
      <c r="F157" s="103">
        <v>199.03529829721404</v>
      </c>
      <c r="G157" s="13">
        <f t="shared" si="13"/>
        <v>126.07477368168126</v>
      </c>
      <c r="H157" s="68">
        <f t="shared" si="12"/>
        <v>31.51869342042032</v>
      </c>
      <c r="I157" s="45"/>
    </row>
    <row r="158" spans="1:10" ht="30" x14ac:dyDescent="0.25">
      <c r="A158" s="10" t="s">
        <v>3265</v>
      </c>
      <c r="B158" s="65">
        <v>320</v>
      </c>
      <c r="C158" s="24" t="s">
        <v>601</v>
      </c>
      <c r="D158" s="103">
        <v>86.011043448916553</v>
      </c>
      <c r="E158" s="103">
        <v>68.736897396300037</v>
      </c>
      <c r="F158" s="103">
        <v>90.503594445950938</v>
      </c>
      <c r="G158" s="13">
        <f t="shared" si="13"/>
        <v>53.742786433471181</v>
      </c>
      <c r="H158" s="68">
        <f t="shared" si="12"/>
        <v>16.794620760459743</v>
      </c>
      <c r="I158" s="45"/>
    </row>
    <row r="159" spans="1:10" x14ac:dyDescent="0.25">
      <c r="A159" s="10" t="s">
        <v>3308</v>
      </c>
      <c r="B159" s="65">
        <v>400</v>
      </c>
      <c r="C159" s="33" t="s">
        <v>10</v>
      </c>
      <c r="D159" s="103">
        <v>155.74715916685341</v>
      </c>
      <c r="E159" s="103">
        <v>126.67989537196556</v>
      </c>
      <c r="F159" s="103">
        <v>144.69837831658671</v>
      </c>
      <c r="G159" s="13">
        <f t="shared" si="13"/>
        <v>93.597419853047896</v>
      </c>
      <c r="H159" s="68">
        <f t="shared" si="12"/>
        <v>23.399354963261974</v>
      </c>
      <c r="I159" s="45"/>
    </row>
    <row r="160" spans="1:10" ht="30" x14ac:dyDescent="0.25">
      <c r="A160" s="10" t="s">
        <v>602</v>
      </c>
      <c r="B160" s="65">
        <v>320</v>
      </c>
      <c r="C160" s="24" t="s">
        <v>604</v>
      </c>
      <c r="D160" s="103">
        <v>103.36761110593451</v>
      </c>
      <c r="E160" s="103">
        <v>195.88438404212349</v>
      </c>
      <c r="F160" s="103">
        <v>117.75110398761707</v>
      </c>
      <c r="G160" s="13">
        <f t="shared" si="13"/>
        <v>91.379279123930914</v>
      </c>
      <c r="H160" s="68">
        <f t="shared" si="12"/>
        <v>28.556024726228411</v>
      </c>
      <c r="I160" s="45"/>
    </row>
    <row r="161" spans="1:10" x14ac:dyDescent="0.25">
      <c r="A161" s="10" t="s">
        <v>603</v>
      </c>
      <c r="B161" s="65">
        <v>400</v>
      </c>
      <c r="C161" s="33" t="s">
        <v>10</v>
      </c>
      <c r="D161" s="103">
        <v>89.727682512390174</v>
      </c>
      <c r="E161" s="103">
        <v>46.707543273347582</v>
      </c>
      <c r="F161" s="103">
        <v>50.137044896170558</v>
      </c>
      <c r="G161" s="13">
        <f t="shared" si="13"/>
        <v>40.884203582095509</v>
      </c>
      <c r="H161" s="68">
        <f t="shared" si="12"/>
        <v>10.221050895523877</v>
      </c>
      <c r="I161" s="45"/>
    </row>
    <row r="162" spans="1:10" ht="60" x14ac:dyDescent="0.25">
      <c r="A162" s="10" t="s">
        <v>3266</v>
      </c>
      <c r="B162" s="65">
        <v>400</v>
      </c>
      <c r="C162" s="24" t="s">
        <v>3439</v>
      </c>
      <c r="D162" s="103">
        <v>178.99044615399626</v>
      </c>
      <c r="E162" s="103">
        <v>178.4222624922931</v>
      </c>
      <c r="F162" s="103">
        <v>173.4640533478709</v>
      </c>
      <c r="G162" s="13">
        <f t="shared" si="13"/>
        <v>116.33279444498697</v>
      </c>
      <c r="H162" s="68">
        <f t="shared" si="12"/>
        <v>29.08319861124674</v>
      </c>
      <c r="I162" s="45"/>
    </row>
    <row r="163" spans="1:10" x14ac:dyDescent="0.25">
      <c r="A163" s="10" t="s">
        <v>3309</v>
      </c>
      <c r="B163" s="65">
        <v>400</v>
      </c>
      <c r="C163" s="33" t="s">
        <v>10</v>
      </c>
      <c r="D163" s="103">
        <v>212.58875524204421</v>
      </c>
      <c r="E163" s="103">
        <v>230.226221058672</v>
      </c>
      <c r="F163" s="103">
        <v>139.54121704106905</v>
      </c>
      <c r="G163" s="13">
        <f t="shared" si="13"/>
        <v>127.61365383429654</v>
      </c>
      <c r="H163" s="68">
        <f t="shared" si="12"/>
        <v>31.903413458574136</v>
      </c>
      <c r="I163" s="45"/>
    </row>
    <row r="164" spans="1:10" ht="30" x14ac:dyDescent="0.25">
      <c r="A164" s="10" t="s">
        <v>3267</v>
      </c>
      <c r="B164" s="65">
        <v>400</v>
      </c>
      <c r="C164" s="24" t="s">
        <v>605</v>
      </c>
      <c r="D164" s="103">
        <v>201.63650402881981</v>
      </c>
      <c r="E164" s="103">
        <v>230.88987315663059</v>
      </c>
      <c r="F164" s="103">
        <v>200.88117991677257</v>
      </c>
      <c r="G164" s="13">
        <f t="shared" si="13"/>
        <v>138.8007093463338</v>
      </c>
      <c r="H164" s="68">
        <f t="shared" si="12"/>
        <v>34.700177336583451</v>
      </c>
      <c r="I164" s="45"/>
    </row>
    <row r="165" spans="1:10" x14ac:dyDescent="0.25">
      <c r="A165" s="10" t="s">
        <v>3310</v>
      </c>
      <c r="B165" s="65">
        <v>400</v>
      </c>
      <c r="C165" s="33" t="s">
        <v>10</v>
      </c>
      <c r="D165" s="103">
        <v>65.09370324982757</v>
      </c>
      <c r="E165" s="103">
        <v>87.137063198389441</v>
      </c>
      <c r="F165" s="103">
        <v>50.439750204739624</v>
      </c>
      <c r="G165" s="13">
        <f t="shared" si="13"/>
        <v>44.411865882551233</v>
      </c>
      <c r="H165" s="68">
        <f t="shared" si="12"/>
        <v>11.102966470637808</v>
      </c>
      <c r="I165" s="45"/>
    </row>
    <row r="166" spans="1:10" x14ac:dyDescent="0.25">
      <c r="A166" s="10" t="s">
        <v>608</v>
      </c>
      <c r="B166" s="65">
        <v>400</v>
      </c>
      <c r="C166" s="24" t="s">
        <v>606</v>
      </c>
      <c r="D166" s="103">
        <v>135.23173288270436</v>
      </c>
      <c r="E166" s="103">
        <v>111.79148184263177</v>
      </c>
      <c r="F166" s="103">
        <v>108.88454410588481</v>
      </c>
      <c r="G166" s="13">
        <f>(D166+E166+F166)/3*0.38*1.73</f>
        <v>77.991253551881542</v>
      </c>
      <c r="H166" s="68">
        <f t="shared" ref="H166:H197" si="14">G166/B166*100</f>
        <v>19.497813387970385</v>
      </c>
      <c r="I166" s="45"/>
    </row>
    <row r="167" spans="1:10" x14ac:dyDescent="0.25">
      <c r="A167" s="10" t="s">
        <v>607</v>
      </c>
      <c r="B167" s="65">
        <v>320</v>
      </c>
      <c r="C167" s="24" t="s">
        <v>11</v>
      </c>
      <c r="D167" s="103">
        <v>299.79422639453458</v>
      </c>
      <c r="E167" s="103">
        <v>235.41935588412755</v>
      </c>
      <c r="F167" s="103">
        <v>362.92179608404257</v>
      </c>
      <c r="G167" s="13">
        <f t="shared" ref="G167:G172" si="15">(D167+E167+F167)/3*0.38*1.73</f>
        <v>196.81139924521401</v>
      </c>
      <c r="H167" s="68">
        <f t="shared" si="14"/>
        <v>61.503562264129371</v>
      </c>
      <c r="I167" s="45"/>
    </row>
    <row r="168" spans="1:10" ht="42.75" customHeight="1" x14ac:dyDescent="0.25">
      <c r="A168" s="10" t="s">
        <v>3268</v>
      </c>
      <c r="B168" s="65">
        <v>560</v>
      </c>
      <c r="C168" s="24" t="s">
        <v>624</v>
      </c>
      <c r="D168" s="103">
        <v>105.47135259211178</v>
      </c>
      <c r="E168" s="103">
        <v>68.307291171292292</v>
      </c>
      <c r="F168" s="103">
        <v>94.540206081471567</v>
      </c>
      <c r="G168" s="13">
        <f t="shared" si="15"/>
        <v>58.797603962673747</v>
      </c>
      <c r="H168" s="68">
        <f t="shared" si="14"/>
        <v>10.499572136191741</v>
      </c>
      <c r="I168" s="45"/>
      <c r="J168" s="66"/>
    </row>
    <row r="169" spans="1:10" x14ac:dyDescent="0.25">
      <c r="A169" s="10" t="s">
        <v>3311</v>
      </c>
      <c r="B169" s="65">
        <v>560</v>
      </c>
      <c r="C169" s="33" t="s">
        <v>10</v>
      </c>
      <c r="D169" s="103">
        <v>42.439302956912456</v>
      </c>
      <c r="E169" s="103">
        <v>41.081882130875329</v>
      </c>
      <c r="F169" s="103">
        <v>50.038971702748988</v>
      </c>
      <c r="G169" s="13">
        <f t="shared" si="15"/>
        <v>29.267482358032961</v>
      </c>
      <c r="H169" s="68">
        <f t="shared" si="14"/>
        <v>5.2263361353630282</v>
      </c>
      <c r="I169" s="45"/>
      <c r="J169" s="66"/>
    </row>
    <row r="170" spans="1:10" x14ac:dyDescent="0.25">
      <c r="A170" s="10" t="s">
        <v>3269</v>
      </c>
      <c r="B170" s="65">
        <v>400</v>
      </c>
      <c r="C170" s="24" t="s">
        <v>11</v>
      </c>
      <c r="D170" s="103">
        <v>209.3325764659844</v>
      </c>
      <c r="E170" s="103">
        <v>105.1114710121835</v>
      </c>
      <c r="F170" s="103">
        <v>110.48481628450601</v>
      </c>
      <c r="G170" s="13">
        <f t="shared" si="15"/>
        <v>93.116078345860601</v>
      </c>
      <c r="H170" s="68">
        <f t="shared" si="14"/>
        <v>23.27901958646515</v>
      </c>
      <c r="I170" s="45"/>
      <c r="J170" s="66"/>
    </row>
    <row r="171" spans="1:10" x14ac:dyDescent="0.25">
      <c r="A171" s="10" t="s">
        <v>3312</v>
      </c>
      <c r="B171" s="65">
        <v>630</v>
      </c>
      <c r="C171" s="24" t="s">
        <v>11</v>
      </c>
      <c r="D171" s="103">
        <v>62.568240397863363</v>
      </c>
      <c r="E171" s="103">
        <v>77.983045329351825</v>
      </c>
      <c r="F171" s="103">
        <v>39.656495597613926</v>
      </c>
      <c r="G171" s="13">
        <f t="shared" si="15"/>
        <v>39.489531814314219</v>
      </c>
      <c r="H171" s="68">
        <f t="shared" si="14"/>
        <v>6.268179653065749</v>
      </c>
      <c r="I171" s="45"/>
      <c r="J171" s="66"/>
    </row>
    <row r="172" spans="1:10" x14ac:dyDescent="0.25">
      <c r="A172" s="10" t="s">
        <v>3584</v>
      </c>
      <c r="B172" s="65">
        <v>400</v>
      </c>
      <c r="C172" s="24" t="s">
        <v>11</v>
      </c>
      <c r="D172" s="103">
        <v>352.92531865803039</v>
      </c>
      <c r="E172" s="103">
        <v>482.42836657415825</v>
      </c>
      <c r="F172" s="103">
        <v>424.03534839857582</v>
      </c>
      <c r="G172" s="13">
        <f t="shared" si="15"/>
        <v>275.9741169029549</v>
      </c>
      <c r="H172" s="68">
        <f t="shared" si="14"/>
        <v>68.993529225738726</v>
      </c>
      <c r="I172" s="45"/>
    </row>
    <row r="173" spans="1:10" x14ac:dyDescent="0.25">
      <c r="A173" s="10">
        <v>4660</v>
      </c>
      <c r="B173" s="65">
        <v>315</v>
      </c>
      <c r="C173" s="24" t="s">
        <v>625</v>
      </c>
      <c r="D173" s="103">
        <v>146.1391613965871</v>
      </c>
      <c r="E173" s="103">
        <v>94.575440510711061</v>
      </c>
      <c r="F173" s="103">
        <v>128.05531884507309</v>
      </c>
      <c r="G173" s="13">
        <f t="shared" ref="G173:G191" si="16">(D173+E173+F173)/3*0.38*1.73</f>
        <v>80.809781967536281</v>
      </c>
      <c r="H173" s="68">
        <f t="shared" si="14"/>
        <v>25.653899037313106</v>
      </c>
      <c r="I173" s="45"/>
      <c r="J173" s="66"/>
    </row>
    <row r="174" spans="1:10" ht="60" customHeight="1" x14ac:dyDescent="0.25">
      <c r="A174" s="10" t="s">
        <v>3270</v>
      </c>
      <c r="B174" s="44">
        <v>250</v>
      </c>
      <c r="C174" s="33" t="s">
        <v>873</v>
      </c>
      <c r="D174" s="103">
        <v>204.63587008526679</v>
      </c>
      <c r="E174" s="103">
        <v>152.25896260106481</v>
      </c>
      <c r="F174" s="103">
        <v>109.24459493223475</v>
      </c>
      <c r="G174" s="13">
        <f t="shared" si="16"/>
        <v>102.1466865721485</v>
      </c>
      <c r="H174" s="68">
        <f t="shared" si="14"/>
        <v>40.858674628859397</v>
      </c>
      <c r="I174" s="45"/>
    </row>
    <row r="175" spans="1:10" ht="15" customHeight="1" x14ac:dyDescent="0.25">
      <c r="A175" s="10" t="s">
        <v>3313</v>
      </c>
      <c r="B175" s="44">
        <v>250</v>
      </c>
      <c r="C175" s="33" t="s">
        <v>10</v>
      </c>
      <c r="D175" s="103">
        <v>8.0374330269646741</v>
      </c>
      <c r="E175" s="103">
        <v>5.945288133977578</v>
      </c>
      <c r="F175" s="103">
        <v>11.564775725993222</v>
      </c>
      <c r="G175" s="13">
        <f t="shared" si="16"/>
        <v>5.5983081511571271</v>
      </c>
      <c r="H175" s="68">
        <f t="shared" si="14"/>
        <v>2.239323260462851</v>
      </c>
      <c r="I175" s="45"/>
    </row>
    <row r="176" spans="1:10" x14ac:dyDescent="0.25">
      <c r="A176" s="10">
        <v>4662</v>
      </c>
      <c r="B176" s="65">
        <v>400</v>
      </c>
      <c r="C176" s="24" t="s">
        <v>11</v>
      </c>
      <c r="D176" s="103">
        <v>382.16237748081807</v>
      </c>
      <c r="E176" s="103">
        <v>307.5861530655605</v>
      </c>
      <c r="F176" s="103">
        <v>257.15879660031766</v>
      </c>
      <c r="G176" s="13">
        <f t="shared" si="16"/>
        <v>207.49895895541269</v>
      </c>
      <c r="H176" s="68">
        <f t="shared" si="14"/>
        <v>51.874739738853172</v>
      </c>
      <c r="I176" s="45"/>
    </row>
    <row r="177" spans="1:10" x14ac:dyDescent="0.25">
      <c r="A177" s="10" t="s">
        <v>3271</v>
      </c>
      <c r="B177" s="65">
        <v>400</v>
      </c>
      <c r="C177" s="24" t="s">
        <v>11</v>
      </c>
      <c r="D177" s="103">
        <v>0</v>
      </c>
      <c r="E177" s="103">
        <v>0</v>
      </c>
      <c r="F177" s="103">
        <v>4.6681818762037466</v>
      </c>
      <c r="G177" s="13">
        <f t="shared" si="16"/>
        <v>1.0229542551387809</v>
      </c>
      <c r="H177" s="68">
        <f t="shared" si="14"/>
        <v>0.25573856378469523</v>
      </c>
      <c r="I177" s="45"/>
    </row>
    <row r="178" spans="1:10" x14ac:dyDescent="0.25">
      <c r="A178" s="10" t="s">
        <v>3314</v>
      </c>
      <c r="B178" s="65">
        <v>250</v>
      </c>
      <c r="C178" s="24" t="s">
        <v>11</v>
      </c>
      <c r="D178" s="103">
        <v>66.217233598335383</v>
      </c>
      <c r="E178" s="103">
        <v>58.40960068796555</v>
      </c>
      <c r="F178" s="103">
        <v>94.906807640302361</v>
      </c>
      <c r="G178" s="13">
        <f t="shared" si="16"/>
        <v>48.10713873418301</v>
      </c>
      <c r="H178" s="68">
        <f t="shared" si="14"/>
        <v>19.242855493673204</v>
      </c>
      <c r="I178" s="45"/>
    </row>
    <row r="179" spans="1:10" x14ac:dyDescent="0.25">
      <c r="A179" s="10">
        <v>4670</v>
      </c>
      <c r="B179" s="65">
        <v>180</v>
      </c>
      <c r="C179" s="24" t="s">
        <v>11</v>
      </c>
      <c r="D179" s="103">
        <v>133.14593873353556</v>
      </c>
      <c r="E179" s="103">
        <v>59.22394295339916</v>
      </c>
      <c r="F179" s="103">
        <v>223.59705959323023</v>
      </c>
      <c r="G179" s="13">
        <f t="shared" si="16"/>
        <v>91.152222399193477</v>
      </c>
      <c r="H179" s="68">
        <f t="shared" si="14"/>
        <v>50.640123555107486</v>
      </c>
      <c r="I179" s="45"/>
    </row>
    <row r="180" spans="1:10" x14ac:dyDescent="0.25">
      <c r="A180" s="10">
        <v>4673</v>
      </c>
      <c r="B180" s="65">
        <v>250</v>
      </c>
      <c r="C180" s="24" t="s">
        <v>11</v>
      </c>
      <c r="D180" s="103">
        <v>173.09772729358508</v>
      </c>
      <c r="E180" s="103">
        <v>170.57270674017389</v>
      </c>
      <c r="F180" s="103">
        <v>89.284011959185889</v>
      </c>
      <c r="G180" s="13">
        <f t="shared" si="16"/>
        <v>94.874750931920644</v>
      </c>
      <c r="H180" s="68">
        <f t="shared" si="14"/>
        <v>37.949900372768255</v>
      </c>
      <c r="I180" s="45"/>
    </row>
    <row r="181" spans="1:10" x14ac:dyDescent="0.25">
      <c r="A181" s="10" t="s">
        <v>3272</v>
      </c>
      <c r="B181" s="65">
        <v>400</v>
      </c>
      <c r="C181" s="24" t="s">
        <v>11</v>
      </c>
      <c r="D181" s="103">
        <v>115.53626881088334</v>
      </c>
      <c r="E181" s="103">
        <v>125.34033912850435</v>
      </c>
      <c r="F181" s="103">
        <v>107.92056260675612</v>
      </c>
      <c r="G181" s="13">
        <f t="shared" si="16"/>
        <v>76.433086639011648</v>
      </c>
      <c r="H181" s="68">
        <f t="shared" si="14"/>
        <v>19.108271659752912</v>
      </c>
      <c r="I181" s="45"/>
      <c r="J181" s="66"/>
    </row>
    <row r="182" spans="1:10" x14ac:dyDescent="0.25">
      <c r="A182" s="10" t="s">
        <v>3315</v>
      </c>
      <c r="B182" s="65">
        <v>400</v>
      </c>
      <c r="C182" s="24" t="s">
        <v>11</v>
      </c>
      <c r="D182" s="103">
        <v>64.465095409274852</v>
      </c>
      <c r="E182" s="103">
        <v>89.770034289903165</v>
      </c>
      <c r="F182" s="103">
        <v>105.71434368874809</v>
      </c>
      <c r="G182" s="13">
        <f t="shared" si="16"/>
        <v>56.963594601740866</v>
      </c>
      <c r="H182" s="68">
        <f t="shared" si="14"/>
        <v>14.240898650435216</v>
      </c>
      <c r="I182" s="45"/>
      <c r="J182" s="66"/>
    </row>
    <row r="183" spans="1:10" ht="30" x14ac:dyDescent="0.25">
      <c r="A183" s="10" t="s">
        <v>3273</v>
      </c>
      <c r="B183" s="65">
        <v>160</v>
      </c>
      <c r="C183" s="24" t="s">
        <v>3440</v>
      </c>
      <c r="D183" s="103">
        <v>30.888506819043645</v>
      </c>
      <c r="E183" s="103">
        <v>41.259902657095338</v>
      </c>
      <c r="F183" s="103">
        <v>26.101836523166966</v>
      </c>
      <c r="G183" s="13">
        <f t="shared" si="16"/>
        <v>21.529903906647906</v>
      </c>
      <c r="H183" s="68">
        <f t="shared" si="14"/>
        <v>13.456189941654943</v>
      </c>
      <c r="I183" s="45"/>
    </row>
    <row r="184" spans="1:10" x14ac:dyDescent="0.25">
      <c r="A184" s="10" t="s">
        <v>3316</v>
      </c>
      <c r="B184" s="65">
        <v>160</v>
      </c>
      <c r="C184" s="33" t="s">
        <v>10</v>
      </c>
      <c r="D184" s="103">
        <v>58.067203973059307</v>
      </c>
      <c r="E184" s="103">
        <v>35.297372088444703</v>
      </c>
      <c r="F184" s="103">
        <v>30.405679533296077</v>
      </c>
      <c r="G184" s="13">
        <f t="shared" si="16"/>
        <v>27.122188676007191</v>
      </c>
      <c r="H184" s="68">
        <f t="shared" si="14"/>
        <v>16.951367922504495</v>
      </c>
      <c r="I184" s="45"/>
    </row>
    <row r="185" spans="1:10" ht="90" x14ac:dyDescent="0.25">
      <c r="A185" s="10" t="s">
        <v>3274</v>
      </c>
      <c r="B185" s="65">
        <v>320</v>
      </c>
      <c r="C185" s="33" t="s">
        <v>3441</v>
      </c>
      <c r="D185" s="103">
        <v>47.315463887136893</v>
      </c>
      <c r="E185" s="103">
        <v>52.968606687213416</v>
      </c>
      <c r="F185" s="103">
        <v>32.55074592433774</v>
      </c>
      <c r="G185" s="13">
        <f t="shared" si="16"/>
        <v>29.108536122079176</v>
      </c>
      <c r="H185" s="68">
        <f t="shared" si="14"/>
        <v>9.0964175381497423</v>
      </c>
      <c r="I185" s="45"/>
      <c r="J185" s="66"/>
    </row>
    <row r="186" spans="1:10" ht="90" x14ac:dyDescent="0.25">
      <c r="A186" s="10" t="s">
        <v>3317</v>
      </c>
      <c r="B186" s="65">
        <v>320</v>
      </c>
      <c r="C186" s="33" t="s">
        <v>3441</v>
      </c>
      <c r="D186" s="103">
        <v>57.473220490307128</v>
      </c>
      <c r="E186" s="103">
        <v>61.969577286865238</v>
      </c>
      <c r="F186" s="103">
        <v>47.4191419081845</v>
      </c>
      <c r="G186" s="13">
        <f t="shared" si="16"/>
        <v>36.565013049717862</v>
      </c>
      <c r="H186" s="68">
        <f t="shared" si="14"/>
        <v>11.426566578036832</v>
      </c>
      <c r="I186" s="45"/>
      <c r="J186" s="66"/>
    </row>
    <row r="187" spans="1:10" x14ac:dyDescent="0.25">
      <c r="A187" s="10" t="s">
        <v>3275</v>
      </c>
      <c r="B187" s="65">
        <v>400</v>
      </c>
      <c r="C187" s="24" t="s">
        <v>11</v>
      </c>
      <c r="D187" s="103">
        <v>122.31759578525016</v>
      </c>
      <c r="E187" s="103">
        <v>147.50162777206495</v>
      </c>
      <c r="F187" s="103">
        <v>155.87676843989917</v>
      </c>
      <c r="G187" s="13">
        <f t="shared" si="16"/>
        <v>93.28418171298955</v>
      </c>
      <c r="H187" s="68">
        <f t="shared" si="14"/>
        <v>23.321045428247388</v>
      </c>
      <c r="I187" s="45"/>
      <c r="J187" s="66"/>
    </row>
    <row r="188" spans="1:10" x14ac:dyDescent="0.25">
      <c r="A188" s="10" t="s">
        <v>3318</v>
      </c>
      <c r="B188" s="65">
        <v>400</v>
      </c>
      <c r="C188" s="24" t="s">
        <v>11</v>
      </c>
      <c r="D188" s="103">
        <v>128.31416580235552</v>
      </c>
      <c r="E188" s="103">
        <v>103.9481132132654</v>
      </c>
      <c r="F188" s="103">
        <v>99.19628841933104</v>
      </c>
      <c r="G188" s="13">
        <f t="shared" si="16"/>
        <v>72.633620743912488</v>
      </c>
      <c r="H188" s="68">
        <f t="shared" si="14"/>
        <v>18.158405185978122</v>
      </c>
      <c r="I188" s="45"/>
      <c r="J188" s="66"/>
    </row>
    <row r="189" spans="1:10" x14ac:dyDescent="0.25">
      <c r="A189" s="10">
        <v>4678</v>
      </c>
      <c r="B189" s="65">
        <v>400</v>
      </c>
      <c r="C189" s="24" t="s">
        <v>11</v>
      </c>
      <c r="D189" s="103">
        <v>85.649010038617149</v>
      </c>
      <c r="E189" s="103">
        <v>102.1239252049623</v>
      </c>
      <c r="F189" s="103">
        <v>172.89188363569923</v>
      </c>
      <c r="G189" s="13">
        <f t="shared" si="16"/>
        <v>79.033683977079278</v>
      </c>
      <c r="H189" s="68">
        <f t="shared" si="14"/>
        <v>19.758420994269819</v>
      </c>
      <c r="I189" s="45"/>
    </row>
    <row r="190" spans="1:10" x14ac:dyDescent="0.25">
      <c r="A190" s="10" t="s">
        <v>3276</v>
      </c>
      <c r="B190" s="65">
        <v>250</v>
      </c>
      <c r="C190" s="24" t="s">
        <v>11</v>
      </c>
      <c r="D190" s="103">
        <v>30.450866176418188</v>
      </c>
      <c r="E190" s="103">
        <v>26.545313884359498</v>
      </c>
      <c r="F190" s="103">
        <v>11.506127961684982</v>
      </c>
      <c r="G190" s="13">
        <f t="shared" si="16"/>
        <v>15.011139097988988</v>
      </c>
      <c r="H190" s="68">
        <f t="shared" si="14"/>
        <v>6.0044556391955952</v>
      </c>
      <c r="I190" s="45"/>
    </row>
    <row r="191" spans="1:10" x14ac:dyDescent="0.25">
      <c r="A191" s="10" t="s">
        <v>3319</v>
      </c>
      <c r="B191" s="65">
        <v>250</v>
      </c>
      <c r="C191" s="24" t="s">
        <v>11</v>
      </c>
      <c r="D191" s="103">
        <v>84.973705147997151</v>
      </c>
      <c r="E191" s="103">
        <v>82.781140643398658</v>
      </c>
      <c r="F191" s="103">
        <v>59.071827507476996</v>
      </c>
      <c r="G191" s="13">
        <f t="shared" si="16"/>
        <v>49.705285008893</v>
      </c>
      <c r="H191" s="68">
        <f t="shared" si="14"/>
        <v>19.882114003557199</v>
      </c>
      <c r="I191" s="45"/>
    </row>
    <row r="192" spans="1:10" x14ac:dyDescent="0.25">
      <c r="A192" s="10">
        <v>4683</v>
      </c>
      <c r="B192" s="65">
        <v>400</v>
      </c>
      <c r="C192" s="24" t="s">
        <v>609</v>
      </c>
      <c r="D192" s="103">
        <v>215.19676767090769</v>
      </c>
      <c r="E192" s="103">
        <v>191.36331606136301</v>
      </c>
      <c r="F192" s="103">
        <v>140.02422842085016</v>
      </c>
      <c r="G192" s="13">
        <f t="shared" ref="G192:G204" si="17">(D192+E192+F192)/3*0.38*1.73</f>
        <v>119.77484226982057</v>
      </c>
      <c r="H192" s="68">
        <f t="shared" si="14"/>
        <v>29.943710567455138</v>
      </c>
      <c r="I192" s="45"/>
    </row>
    <row r="193" spans="1:10" ht="15" customHeight="1" x14ac:dyDescent="0.25">
      <c r="A193" s="10" t="s">
        <v>3277</v>
      </c>
      <c r="B193" s="44">
        <v>400</v>
      </c>
      <c r="C193" s="24" t="s">
        <v>11</v>
      </c>
      <c r="D193" s="103">
        <v>130.46864528977918</v>
      </c>
      <c r="E193" s="103">
        <v>48.441992567990994</v>
      </c>
      <c r="F193" s="103">
        <v>80.819521801610378</v>
      </c>
      <c r="G193" s="13">
        <f t="shared" si="17"/>
        <v>56.915535653358923</v>
      </c>
      <c r="H193" s="68">
        <f t="shared" si="14"/>
        <v>14.228883913339729</v>
      </c>
      <c r="I193" s="45"/>
    </row>
    <row r="194" spans="1:10" ht="15" customHeight="1" x14ac:dyDescent="0.25">
      <c r="A194" s="10" t="s">
        <v>3320</v>
      </c>
      <c r="B194" s="44">
        <v>400</v>
      </c>
      <c r="C194" s="24" t="s">
        <v>11</v>
      </c>
      <c r="D194" s="103">
        <v>299.04471262210291</v>
      </c>
      <c r="E194" s="103">
        <v>237.56570541515492</v>
      </c>
      <c r="F194" s="103">
        <v>281.56486364774838</v>
      </c>
      <c r="G194" s="13">
        <f t="shared" si="17"/>
        <v>179.28947672657438</v>
      </c>
      <c r="H194" s="68">
        <f t="shared" si="14"/>
        <v>44.822369181643595</v>
      </c>
      <c r="I194" s="45"/>
    </row>
    <row r="195" spans="1:10" x14ac:dyDescent="0.25">
      <c r="A195" s="10" t="s">
        <v>3278</v>
      </c>
      <c r="B195" s="65">
        <v>250</v>
      </c>
      <c r="C195" s="24" t="s">
        <v>11</v>
      </c>
      <c r="D195" s="103">
        <v>1.0345360739748317</v>
      </c>
      <c r="E195" s="103">
        <v>7.4284549137930114</v>
      </c>
      <c r="F195" s="103">
        <v>14.308672983721625</v>
      </c>
      <c r="G195" s="13">
        <f t="shared" si="17"/>
        <v>4.9900306316190592</v>
      </c>
      <c r="H195" s="68">
        <f t="shared" si="14"/>
        <v>1.9960122526476238</v>
      </c>
      <c r="I195" s="45"/>
    </row>
    <row r="196" spans="1:10" x14ac:dyDescent="0.25">
      <c r="A196" s="10" t="s">
        <v>3321</v>
      </c>
      <c r="B196" s="65">
        <v>400</v>
      </c>
      <c r="C196" s="24" t="s">
        <v>11</v>
      </c>
      <c r="D196" s="103">
        <v>96.464278648300208</v>
      </c>
      <c r="E196" s="103">
        <v>119.7258721361018</v>
      </c>
      <c r="F196" s="103">
        <v>138.57917584113648</v>
      </c>
      <c r="G196" s="13">
        <f t="shared" si="17"/>
        <v>77.741785107876339</v>
      </c>
      <c r="H196" s="68">
        <f t="shared" si="14"/>
        <v>19.435446276969085</v>
      </c>
      <c r="I196" s="45"/>
    </row>
    <row r="197" spans="1:10" x14ac:dyDescent="0.25">
      <c r="A197" s="10">
        <v>4688</v>
      </c>
      <c r="B197" s="65">
        <v>400</v>
      </c>
      <c r="C197" s="24" t="s">
        <v>11</v>
      </c>
      <c r="D197" s="103">
        <v>259.60232376376547</v>
      </c>
      <c r="E197" s="103">
        <v>300.51211266270798</v>
      </c>
      <c r="F197" s="103">
        <v>402.92044860824848</v>
      </c>
      <c r="G197" s="13">
        <f t="shared" si="17"/>
        <v>211.03304447394208</v>
      </c>
      <c r="H197" s="68">
        <f t="shared" si="14"/>
        <v>52.758261118485514</v>
      </c>
      <c r="I197" s="45"/>
    </row>
    <row r="198" spans="1:10" x14ac:dyDescent="0.25">
      <c r="A198" s="10">
        <v>4690</v>
      </c>
      <c r="B198" s="65">
        <v>400</v>
      </c>
      <c r="C198" s="24" t="s">
        <v>11</v>
      </c>
      <c r="D198" s="103">
        <v>166.52991383192452</v>
      </c>
      <c r="E198" s="103">
        <v>334.13650257598681</v>
      </c>
      <c r="F198" s="103">
        <v>244.50417499777024</v>
      </c>
      <c r="G198" s="13">
        <f t="shared" si="17"/>
        <v>163.29171559669834</v>
      </c>
      <c r="H198" s="68">
        <f t="shared" ref="H198:H204" si="18">G198/B198*100</f>
        <v>40.822928899174585</v>
      </c>
      <c r="I198" s="45"/>
      <c r="J198" s="66"/>
    </row>
    <row r="199" spans="1:10" x14ac:dyDescent="0.25">
      <c r="A199" s="10" t="s">
        <v>3279</v>
      </c>
      <c r="B199" s="65">
        <v>250</v>
      </c>
      <c r="C199" s="24" t="s">
        <v>11</v>
      </c>
      <c r="D199" s="103">
        <v>61.005144575365009</v>
      </c>
      <c r="E199" s="103">
        <v>88.592718694914566</v>
      </c>
      <c r="F199" s="103">
        <v>63.997375579395104</v>
      </c>
      <c r="G199" s="13">
        <f t="shared" si="17"/>
        <v>46.805836673258717</v>
      </c>
      <c r="H199" s="68">
        <f t="shared" si="18"/>
        <v>18.722334669303486</v>
      </c>
      <c r="I199" s="45"/>
    </row>
    <row r="200" spans="1:10" x14ac:dyDescent="0.25">
      <c r="A200" s="10" t="s">
        <v>3322</v>
      </c>
      <c r="B200" s="65">
        <v>250</v>
      </c>
      <c r="C200" s="24" t="s">
        <v>11</v>
      </c>
      <c r="D200" s="103">
        <v>43.776185607516183</v>
      </c>
      <c r="E200" s="103">
        <v>33.46377946528473</v>
      </c>
      <c r="F200" s="103">
        <v>26.100751027386746</v>
      </c>
      <c r="G200" s="13">
        <f t="shared" si="17"/>
        <v>22.645395588087787</v>
      </c>
      <c r="H200" s="68">
        <f t="shared" si="18"/>
        <v>9.0581582352351138</v>
      </c>
      <c r="I200" s="45"/>
    </row>
    <row r="201" spans="1:10" x14ac:dyDescent="0.25">
      <c r="A201" s="10">
        <v>4696</v>
      </c>
      <c r="B201" s="65">
        <v>250</v>
      </c>
      <c r="C201" s="24" t="s">
        <v>626</v>
      </c>
      <c r="D201" s="103">
        <v>203.02858583184783</v>
      </c>
      <c r="E201" s="103">
        <v>74.335183402113785</v>
      </c>
      <c r="F201" s="103">
        <v>107.82826583534663</v>
      </c>
      <c r="G201" s="13">
        <f t="shared" si="17"/>
        <v>84.408414618187749</v>
      </c>
      <c r="H201" s="68">
        <f t="shared" si="18"/>
        <v>33.763365847275104</v>
      </c>
      <c r="I201" s="45"/>
      <c r="J201" s="66"/>
    </row>
    <row r="202" spans="1:10" ht="15" customHeight="1" x14ac:dyDescent="0.25">
      <c r="A202" s="10" t="s">
        <v>635</v>
      </c>
      <c r="B202" s="65">
        <v>315</v>
      </c>
      <c r="C202" s="24" t="s">
        <v>874</v>
      </c>
      <c r="D202" s="103">
        <v>132.44373146296667</v>
      </c>
      <c r="E202" s="103">
        <v>79.146830245348326</v>
      </c>
      <c r="F202" s="103">
        <v>89.210349901006609</v>
      </c>
      <c r="G202" s="13">
        <f t="shared" si="17"/>
        <v>65.915506430655995</v>
      </c>
      <c r="H202" s="68">
        <f t="shared" si="18"/>
        <v>20.925557597033652</v>
      </c>
      <c r="I202" s="45"/>
    </row>
    <row r="203" spans="1:10" ht="15" customHeight="1" x14ac:dyDescent="0.25">
      <c r="A203" s="10" t="s">
        <v>636</v>
      </c>
      <c r="B203" s="65">
        <v>400</v>
      </c>
      <c r="C203" s="24" t="s">
        <v>11</v>
      </c>
      <c r="D203" s="103">
        <v>105.5455097663708</v>
      </c>
      <c r="E203" s="103">
        <v>96.616837563681955</v>
      </c>
      <c r="F203" s="103">
        <v>147.66620897610412</v>
      </c>
      <c r="G203" s="13">
        <f t="shared" si="17"/>
        <v>76.659097638555849</v>
      </c>
      <c r="H203" s="68">
        <f t="shared" si="18"/>
        <v>19.164774409638962</v>
      </c>
      <c r="I203" s="45"/>
    </row>
    <row r="204" spans="1:10" x14ac:dyDescent="0.25">
      <c r="A204" s="10">
        <v>4698</v>
      </c>
      <c r="B204" s="65">
        <v>250</v>
      </c>
      <c r="C204" s="24" t="s">
        <v>11</v>
      </c>
      <c r="D204" s="103">
        <v>73.337142642803002</v>
      </c>
      <c r="E204" s="103">
        <v>91.142966556883579</v>
      </c>
      <c r="F204" s="103">
        <v>100.68743358546233</v>
      </c>
      <c r="G204" s="13">
        <f t="shared" si="17"/>
        <v>58.107047542318966</v>
      </c>
      <c r="H204" s="68">
        <f t="shared" si="18"/>
        <v>23.242819016927587</v>
      </c>
      <c r="I204" s="45"/>
    </row>
    <row r="205" spans="1:10" x14ac:dyDescent="0.25">
      <c r="A205" s="69"/>
      <c r="B205" s="70"/>
      <c r="C205" s="71"/>
      <c r="D205" s="72"/>
      <c r="E205" s="72"/>
      <c r="F205" s="72"/>
      <c r="G205" s="72"/>
      <c r="H205" s="72"/>
      <c r="I205" s="73"/>
      <c r="J205" s="74"/>
    </row>
    <row r="206" spans="1:10" x14ac:dyDescent="0.25">
      <c r="A206" s="69"/>
      <c r="B206" s="70"/>
      <c r="C206" s="71"/>
      <c r="D206" s="72"/>
      <c r="E206" s="72"/>
      <c r="F206" s="72"/>
      <c r="G206" s="72"/>
      <c r="H206" s="72"/>
      <c r="I206" s="73"/>
      <c r="J206" s="74"/>
    </row>
    <row r="207" spans="1:10" x14ac:dyDescent="0.25">
      <c r="A207" s="69"/>
      <c r="B207" s="70"/>
      <c r="C207" s="71"/>
      <c r="D207" s="72"/>
      <c r="E207" s="72"/>
      <c r="F207" s="72"/>
      <c r="G207" s="72"/>
      <c r="H207" s="72"/>
      <c r="I207" s="73"/>
      <c r="J207" s="74"/>
    </row>
    <row r="208" spans="1:10" x14ac:dyDescent="0.25">
      <c r="A208" s="69"/>
      <c r="B208" s="70"/>
      <c r="C208" s="71"/>
      <c r="D208" s="72"/>
      <c r="E208" s="72"/>
      <c r="F208" s="72"/>
      <c r="G208" s="72"/>
      <c r="H208" s="72"/>
      <c r="I208" s="73"/>
      <c r="J208" s="74"/>
    </row>
    <row r="209" spans="1:10" x14ac:dyDescent="0.25">
      <c r="A209" s="69"/>
      <c r="B209" s="70"/>
      <c r="C209" s="71"/>
      <c r="D209" s="72"/>
      <c r="E209" s="72"/>
      <c r="F209" s="72"/>
      <c r="G209" s="72"/>
      <c r="H209" s="72"/>
      <c r="I209" s="73"/>
      <c r="J209" s="74"/>
    </row>
    <row r="210" spans="1:10" x14ac:dyDescent="0.25">
      <c r="A210" s="69"/>
      <c r="B210" s="70"/>
      <c r="C210" s="71"/>
      <c r="D210" s="72"/>
      <c r="E210" s="72"/>
      <c r="F210" s="72"/>
      <c r="G210" s="72"/>
      <c r="H210" s="72"/>
      <c r="I210" s="73"/>
      <c r="J210" s="74"/>
    </row>
    <row r="211" spans="1:10" x14ac:dyDescent="0.25">
      <c r="A211" s="69"/>
      <c r="B211" s="70"/>
      <c r="C211" s="71"/>
      <c r="D211" s="72"/>
      <c r="E211" s="72"/>
      <c r="F211" s="72"/>
      <c r="G211" s="72"/>
      <c r="H211" s="72"/>
      <c r="I211" s="73"/>
      <c r="J211" s="74"/>
    </row>
    <row r="212" spans="1:10" x14ac:dyDescent="0.25">
      <c r="A212" s="69"/>
      <c r="B212" s="70"/>
      <c r="C212" s="71"/>
      <c r="D212" s="72"/>
      <c r="E212" s="72"/>
      <c r="F212" s="72"/>
      <c r="G212" s="72"/>
      <c r="H212" s="72"/>
      <c r="I212" s="73"/>
      <c r="J212" s="74"/>
    </row>
    <row r="213" spans="1:10" x14ac:dyDescent="0.25">
      <c r="A213" s="69"/>
      <c r="B213" s="70"/>
      <c r="C213" s="71"/>
      <c r="D213" s="72"/>
      <c r="E213" s="72"/>
      <c r="F213" s="72"/>
      <c r="G213" s="72"/>
      <c r="H213" s="72"/>
      <c r="I213" s="73"/>
      <c r="J213" s="74"/>
    </row>
    <row r="214" spans="1:10" x14ac:dyDescent="0.25">
      <c r="A214" s="69"/>
      <c r="B214" s="70"/>
      <c r="C214" s="71"/>
      <c r="D214" s="72"/>
      <c r="E214" s="72"/>
      <c r="F214" s="72"/>
      <c r="G214" s="72"/>
      <c r="H214" s="72"/>
      <c r="I214" s="73"/>
      <c r="J214" s="74"/>
    </row>
    <row r="215" spans="1:10" x14ac:dyDescent="0.25">
      <c r="A215" s="69"/>
      <c r="B215" s="70"/>
      <c r="C215" s="71"/>
      <c r="D215" s="72"/>
      <c r="E215" s="72"/>
      <c r="F215" s="72"/>
      <c r="G215" s="72"/>
      <c r="H215" s="72"/>
      <c r="I215" s="73"/>
      <c r="J215" s="74"/>
    </row>
    <row r="216" spans="1:10" x14ac:dyDescent="0.25">
      <c r="A216" s="69"/>
      <c r="B216" s="70"/>
      <c r="C216" s="71"/>
      <c r="D216" s="72"/>
      <c r="E216" s="72"/>
      <c r="F216" s="72"/>
      <c r="G216" s="72"/>
      <c r="H216" s="72"/>
      <c r="I216" s="73"/>
      <c r="J216" s="74"/>
    </row>
    <row r="217" spans="1:10" x14ac:dyDescent="0.25">
      <c r="A217" s="69"/>
      <c r="B217" s="70"/>
      <c r="C217" s="71"/>
      <c r="D217" s="72"/>
      <c r="E217" s="72"/>
      <c r="F217" s="72"/>
      <c r="G217" s="72"/>
      <c r="H217" s="72"/>
      <c r="I217" s="73"/>
      <c r="J217" s="74"/>
    </row>
    <row r="218" spans="1:10" x14ac:dyDescent="0.25">
      <c r="A218" s="69"/>
      <c r="B218" s="70"/>
      <c r="C218" s="71"/>
      <c r="D218" s="72"/>
      <c r="E218" s="72"/>
      <c r="F218" s="72"/>
      <c r="G218" s="72"/>
      <c r="H218" s="72"/>
      <c r="I218" s="73"/>
      <c r="J218" s="74"/>
    </row>
    <row r="219" spans="1:10" x14ac:dyDescent="0.25">
      <c r="A219" s="69"/>
      <c r="B219" s="70"/>
      <c r="C219" s="71"/>
      <c r="D219" s="72"/>
      <c r="E219" s="72"/>
      <c r="F219" s="72"/>
      <c r="G219" s="72"/>
      <c r="H219" s="72"/>
      <c r="I219" s="73"/>
      <c r="J219" s="74"/>
    </row>
    <row r="220" spans="1:10" x14ac:dyDescent="0.25">
      <c r="A220" s="69"/>
      <c r="B220" s="70"/>
      <c r="C220" s="71"/>
      <c r="D220" s="72"/>
      <c r="E220" s="72"/>
      <c r="F220" s="72"/>
      <c r="G220" s="72"/>
      <c r="H220" s="72"/>
      <c r="I220" s="73"/>
      <c r="J220" s="74"/>
    </row>
    <row r="221" spans="1:10" x14ac:dyDescent="0.25">
      <c r="A221" s="69"/>
      <c r="B221" s="70"/>
      <c r="C221" s="71"/>
      <c r="D221" s="72"/>
      <c r="E221" s="72"/>
      <c r="F221" s="72"/>
      <c r="G221" s="72"/>
      <c r="H221" s="72"/>
      <c r="I221" s="73"/>
      <c r="J221" s="74"/>
    </row>
    <row r="222" spans="1:10" x14ac:dyDescent="0.25">
      <c r="A222" s="69"/>
      <c r="B222" s="70"/>
      <c r="C222" s="71"/>
      <c r="D222" s="72"/>
      <c r="E222" s="72"/>
      <c r="F222" s="72"/>
      <c r="G222" s="72"/>
      <c r="H222" s="72"/>
      <c r="I222" s="73"/>
      <c r="J222" s="74"/>
    </row>
    <row r="223" spans="1:10" x14ac:dyDescent="0.25">
      <c r="A223" s="69"/>
      <c r="B223" s="70"/>
      <c r="C223" s="71"/>
      <c r="D223" s="72"/>
      <c r="E223" s="72"/>
      <c r="F223" s="72"/>
      <c r="G223" s="72"/>
      <c r="H223" s="72"/>
      <c r="I223" s="73"/>
      <c r="J223" s="74"/>
    </row>
    <row r="224" spans="1:10" x14ac:dyDescent="0.25">
      <c r="A224" s="69"/>
      <c r="B224" s="70"/>
      <c r="C224" s="71"/>
      <c r="D224" s="72"/>
      <c r="E224" s="72"/>
      <c r="F224" s="72"/>
      <c r="G224" s="72"/>
      <c r="H224" s="72"/>
      <c r="I224" s="73"/>
      <c r="J224" s="74"/>
    </row>
    <row r="225" spans="1:10" x14ac:dyDescent="0.25">
      <c r="A225" s="69"/>
      <c r="B225" s="70"/>
      <c r="C225" s="71"/>
      <c r="D225" s="72"/>
      <c r="E225" s="72"/>
      <c r="F225" s="72"/>
      <c r="G225" s="72"/>
      <c r="H225" s="72"/>
      <c r="I225" s="73"/>
      <c r="J225" s="74"/>
    </row>
    <row r="226" spans="1:10" x14ac:dyDescent="0.25">
      <c r="A226" s="69"/>
      <c r="B226" s="70"/>
      <c r="C226" s="71"/>
      <c r="D226" s="72"/>
      <c r="E226" s="72"/>
      <c r="F226" s="72"/>
      <c r="G226" s="72"/>
      <c r="H226" s="72"/>
      <c r="I226" s="73"/>
      <c r="J226" s="74"/>
    </row>
    <row r="227" spans="1:10" x14ac:dyDescent="0.25">
      <c r="A227" s="69"/>
      <c r="B227" s="70"/>
      <c r="C227" s="71"/>
      <c r="D227" s="72"/>
      <c r="E227" s="72"/>
      <c r="F227" s="72"/>
      <c r="G227" s="72"/>
      <c r="H227" s="72"/>
      <c r="I227" s="73"/>
      <c r="J227" s="74"/>
    </row>
    <row r="228" spans="1:10" x14ac:dyDescent="0.25">
      <c r="A228" s="69"/>
      <c r="B228" s="70"/>
      <c r="C228" s="71"/>
      <c r="D228" s="72"/>
      <c r="E228" s="72"/>
      <c r="F228" s="72"/>
      <c r="G228" s="72"/>
      <c r="H228" s="72"/>
      <c r="I228" s="73"/>
      <c r="J228" s="74"/>
    </row>
    <row r="229" spans="1:10" x14ac:dyDescent="0.25">
      <c r="A229" s="69"/>
      <c r="B229" s="70"/>
      <c r="C229" s="71"/>
      <c r="D229" s="72"/>
      <c r="E229" s="72"/>
      <c r="F229" s="72"/>
      <c r="G229" s="72"/>
      <c r="H229" s="72"/>
      <c r="I229" s="73"/>
      <c r="J229" s="74"/>
    </row>
    <row r="230" spans="1:10" x14ac:dyDescent="0.25">
      <c r="A230" s="69"/>
      <c r="B230" s="73"/>
      <c r="C230" s="66"/>
      <c r="D230" s="66"/>
      <c r="E230" s="66"/>
      <c r="F230" s="66"/>
      <c r="G230" s="66"/>
      <c r="H230" s="66"/>
    </row>
    <row r="231" spans="1:10" x14ac:dyDescent="0.25">
      <c r="A231" s="69"/>
      <c r="B231" s="70"/>
    </row>
    <row r="232" spans="1:10" x14ac:dyDescent="0.25">
      <c r="A232" s="69"/>
      <c r="B232" s="70"/>
    </row>
  </sheetData>
  <autoFilter ref="A5:J204"/>
  <mergeCells count="10">
    <mergeCell ref="A1:I1"/>
    <mergeCell ref="I2:I5"/>
    <mergeCell ref="D2:H2"/>
    <mergeCell ref="D3:H3"/>
    <mergeCell ref="D4:F4"/>
    <mergeCell ref="G4:G5"/>
    <mergeCell ref="H4:H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zoomScale="115" zoomScaleNormal="115" workbookViewId="0">
      <pane ySplit="5" topLeftCell="A6" activePane="bottomLeft" state="frozen"/>
      <selection pane="bottomLeft" activeCell="L10" sqref="L10"/>
    </sheetView>
  </sheetViews>
  <sheetFormatPr defaultRowHeight="15" x14ac:dyDescent="0.25"/>
  <cols>
    <col min="1" max="1" width="18" style="87" customWidth="1"/>
    <col min="2" max="2" width="13.7109375" style="88" customWidth="1"/>
    <col min="3" max="3" width="32" style="89" customWidth="1"/>
    <col min="4" max="6" width="12" style="76" bestFit="1" customWidth="1"/>
    <col min="7" max="7" width="6.140625" style="76" bestFit="1" customWidth="1"/>
    <col min="8" max="8" width="8.5703125" style="76" bestFit="1" customWidth="1"/>
    <col min="9" max="9" width="13.7109375" style="76" bestFit="1" customWidth="1"/>
    <col min="10" max="16384" width="9.140625" style="76"/>
  </cols>
  <sheetData>
    <row r="1" spans="1:9" ht="18.75" x14ac:dyDescent="0.3">
      <c r="A1" s="139" t="s">
        <v>3323</v>
      </c>
      <c r="B1" s="139"/>
      <c r="C1" s="139"/>
      <c r="D1" s="139"/>
      <c r="E1" s="139"/>
      <c r="F1" s="139"/>
      <c r="G1" s="139"/>
      <c r="H1" s="139"/>
      <c r="I1" s="139"/>
    </row>
    <row r="2" spans="1:9" ht="18.75" x14ac:dyDescent="0.3">
      <c r="A2" s="146" t="s">
        <v>1138</v>
      </c>
      <c r="B2" s="146" t="s">
        <v>1139</v>
      </c>
      <c r="C2" s="146" t="s">
        <v>2</v>
      </c>
      <c r="D2" s="139" t="s">
        <v>4107</v>
      </c>
      <c r="E2" s="139"/>
      <c r="F2" s="139"/>
      <c r="G2" s="139"/>
      <c r="H2" s="139"/>
      <c r="I2" s="160" t="s">
        <v>586</v>
      </c>
    </row>
    <row r="3" spans="1:9" ht="15" customHeight="1" x14ac:dyDescent="0.25">
      <c r="A3" s="146"/>
      <c r="B3" s="146"/>
      <c r="C3" s="146"/>
      <c r="D3" s="150" t="s">
        <v>1140</v>
      </c>
      <c r="E3" s="151"/>
      <c r="F3" s="151"/>
      <c r="G3" s="151"/>
      <c r="H3" s="152"/>
      <c r="I3" s="161"/>
    </row>
    <row r="4" spans="1:9" x14ac:dyDescent="0.25">
      <c r="A4" s="146"/>
      <c r="B4" s="146"/>
      <c r="C4" s="146"/>
      <c r="D4" s="153" t="s">
        <v>4</v>
      </c>
      <c r="E4" s="154"/>
      <c r="F4" s="155"/>
      <c r="G4" s="140" t="s">
        <v>8</v>
      </c>
      <c r="H4" s="140" t="s">
        <v>9</v>
      </c>
      <c r="I4" s="161"/>
    </row>
    <row r="5" spans="1:9" x14ac:dyDescent="0.25">
      <c r="A5" s="146"/>
      <c r="B5" s="146"/>
      <c r="C5" s="146"/>
      <c r="D5" s="63" t="s">
        <v>5</v>
      </c>
      <c r="E5" s="63" t="s">
        <v>6</v>
      </c>
      <c r="F5" s="63" t="s">
        <v>7</v>
      </c>
      <c r="G5" s="142"/>
      <c r="H5" s="142"/>
      <c r="I5" s="162"/>
    </row>
    <row r="6" spans="1:9" ht="30" x14ac:dyDescent="0.25">
      <c r="A6" s="77" t="s">
        <v>723</v>
      </c>
      <c r="B6" s="78">
        <v>630</v>
      </c>
      <c r="C6" s="79" t="s">
        <v>1125</v>
      </c>
      <c r="D6" s="103">
        <v>42.749810297217572</v>
      </c>
      <c r="E6" s="103">
        <v>41.953075334184071</v>
      </c>
      <c r="F6" s="103">
        <v>43.699698831398791</v>
      </c>
      <c r="G6" s="13">
        <f t="shared" ref="G6:G64" si="0">(D6+E6+F6)/3*0.38*1.73</f>
        <v>28.137286341948332</v>
      </c>
      <c r="H6" s="13">
        <f t="shared" ref="H6:H37" si="1">G6/B6*100</f>
        <v>4.4662359272933863</v>
      </c>
      <c r="I6" s="80"/>
    </row>
    <row r="7" spans="1:9" ht="15" customHeight="1" x14ac:dyDescent="0.25">
      <c r="A7" s="77" t="s">
        <v>724</v>
      </c>
      <c r="B7" s="65">
        <v>630</v>
      </c>
      <c r="C7" s="81" t="s">
        <v>10</v>
      </c>
      <c r="D7" s="103">
        <v>121.10814755564226</v>
      </c>
      <c r="E7" s="103">
        <v>107.95858778747127</v>
      </c>
      <c r="F7" s="103">
        <v>116.93824660292776</v>
      </c>
      <c r="G7" s="13">
        <f t="shared" si="0"/>
        <v>75.821225043775854</v>
      </c>
      <c r="H7" s="13">
        <f t="shared" si="1"/>
        <v>12.035115086313628</v>
      </c>
      <c r="I7" s="80"/>
    </row>
    <row r="8" spans="1:9" x14ac:dyDescent="0.25">
      <c r="A8" s="77" t="s">
        <v>3376</v>
      </c>
      <c r="B8" s="65">
        <v>630</v>
      </c>
      <c r="C8" s="79" t="s">
        <v>1124</v>
      </c>
      <c r="D8" s="103">
        <v>148.76130980112407</v>
      </c>
      <c r="E8" s="103">
        <v>110.49370080010124</v>
      </c>
      <c r="F8" s="103">
        <v>164.47318884145787</v>
      </c>
      <c r="G8" s="13">
        <f t="shared" si="0"/>
        <v>92.852972771206623</v>
      </c>
      <c r="H8" s="13">
        <f t="shared" si="1"/>
        <v>14.738567106540735</v>
      </c>
      <c r="I8" s="80"/>
    </row>
    <row r="9" spans="1:9" x14ac:dyDescent="0.25">
      <c r="A9" s="77" t="s">
        <v>3377</v>
      </c>
      <c r="B9" s="65">
        <v>630</v>
      </c>
      <c r="C9" s="81" t="s">
        <v>10</v>
      </c>
      <c r="D9" s="103">
        <v>176.13523682911364</v>
      </c>
      <c r="E9" s="103">
        <v>124.94489210791806</v>
      </c>
      <c r="F9" s="103">
        <v>203.79478237241693</v>
      </c>
      <c r="G9" s="13">
        <f t="shared" si="0"/>
        <v>110.63492223161052</v>
      </c>
      <c r="H9" s="13">
        <f t="shared" si="1"/>
        <v>17.561098766922303</v>
      </c>
      <c r="I9" s="80"/>
    </row>
    <row r="10" spans="1:9" x14ac:dyDescent="0.25">
      <c r="A10" s="77" t="s">
        <v>725</v>
      </c>
      <c r="B10" s="65">
        <v>400</v>
      </c>
      <c r="C10" s="79" t="s">
        <v>1123</v>
      </c>
      <c r="D10" s="103">
        <v>123.15293228424102</v>
      </c>
      <c r="E10" s="103">
        <v>95.792825664523264</v>
      </c>
      <c r="F10" s="103">
        <v>128.95666318177965</v>
      </c>
      <c r="G10" s="13">
        <f t="shared" si="0"/>
        <v>76.237017217073188</v>
      </c>
      <c r="H10" s="13">
        <f t="shared" si="1"/>
        <v>19.059254304268297</v>
      </c>
      <c r="I10" s="80"/>
    </row>
    <row r="11" spans="1:9" x14ac:dyDescent="0.25">
      <c r="A11" s="77" t="s">
        <v>726</v>
      </c>
      <c r="B11" s="65">
        <v>400</v>
      </c>
      <c r="C11" s="81" t="s">
        <v>10</v>
      </c>
      <c r="D11" s="103">
        <v>75.238517008867944</v>
      </c>
      <c r="E11" s="103">
        <v>69.737778168714996</v>
      </c>
      <c r="F11" s="103">
        <v>102.39036529546627</v>
      </c>
      <c r="G11" s="13">
        <f t="shared" si="0"/>
        <v>54.206280864994184</v>
      </c>
      <c r="H11" s="13">
        <f t="shared" si="1"/>
        <v>13.551570216248546</v>
      </c>
      <c r="I11" s="80"/>
    </row>
    <row r="12" spans="1:9" ht="15" customHeight="1" x14ac:dyDescent="0.25">
      <c r="A12" s="77">
        <v>5004</v>
      </c>
      <c r="B12" s="65">
        <v>400</v>
      </c>
      <c r="C12" s="24" t="s">
        <v>570</v>
      </c>
      <c r="D12" s="103">
        <v>126.70032329067308</v>
      </c>
      <c r="E12" s="103">
        <v>135.18001030573819</v>
      </c>
      <c r="F12" s="103">
        <v>129.39148432269934</v>
      </c>
      <c r="G12" s="13">
        <f t="shared" si="0"/>
        <v>85.740697700007786</v>
      </c>
      <c r="H12" s="13">
        <f t="shared" si="1"/>
        <v>21.435174425001946</v>
      </c>
      <c r="I12" s="80"/>
    </row>
    <row r="13" spans="1:9" ht="15" customHeight="1" x14ac:dyDescent="0.25">
      <c r="A13" s="77">
        <v>5005</v>
      </c>
      <c r="B13" s="65">
        <v>400</v>
      </c>
      <c r="C13" s="24" t="s">
        <v>11</v>
      </c>
      <c r="D13" s="103">
        <v>330.70035372388719</v>
      </c>
      <c r="E13" s="103">
        <v>455.44139394064712</v>
      </c>
      <c r="F13" s="103">
        <v>386.46281925183177</v>
      </c>
      <c r="G13" s="13">
        <f t="shared" si="0"/>
        <v>256.95674743027297</v>
      </c>
      <c r="H13" s="13">
        <f t="shared" si="1"/>
        <v>64.239186857568242</v>
      </c>
      <c r="I13" s="80"/>
    </row>
    <row r="14" spans="1:9" ht="15" customHeight="1" x14ac:dyDescent="0.25">
      <c r="A14" s="77" t="s">
        <v>727</v>
      </c>
      <c r="B14" s="65">
        <v>630</v>
      </c>
      <c r="C14" s="79" t="s">
        <v>1122</v>
      </c>
      <c r="D14" s="103">
        <v>523.75177495119817</v>
      </c>
      <c r="E14" s="103">
        <v>549.49597300904293</v>
      </c>
      <c r="F14" s="103">
        <v>490.29880906571088</v>
      </c>
      <c r="G14" s="13">
        <f t="shared" si="0"/>
        <v>342.62516886295361</v>
      </c>
      <c r="H14" s="13">
        <f t="shared" si="1"/>
        <v>54.384947438564069</v>
      </c>
      <c r="I14" s="80"/>
    </row>
    <row r="15" spans="1:9" ht="15" customHeight="1" x14ac:dyDescent="0.25">
      <c r="A15" s="77" t="s">
        <v>728</v>
      </c>
      <c r="B15" s="65">
        <v>630</v>
      </c>
      <c r="C15" s="81" t="s">
        <v>10</v>
      </c>
      <c r="D15" s="103">
        <v>129.03548756340524</v>
      </c>
      <c r="E15" s="103">
        <v>201.84576748023582</v>
      </c>
      <c r="F15" s="103">
        <v>177.98373528236277</v>
      </c>
      <c r="G15" s="13">
        <f t="shared" si="0"/>
        <v>111.50928154677165</v>
      </c>
      <c r="H15" s="13">
        <f t="shared" si="1"/>
        <v>17.699885959805023</v>
      </c>
      <c r="I15" s="80"/>
    </row>
    <row r="16" spans="1:9" x14ac:dyDescent="0.25">
      <c r="A16" s="82">
        <v>5007</v>
      </c>
      <c r="B16" s="65">
        <v>100</v>
      </c>
      <c r="C16" s="24" t="s">
        <v>1121</v>
      </c>
      <c r="D16" s="103">
        <v>10.184387356418204</v>
      </c>
      <c r="E16" s="103">
        <v>11.125731211597223</v>
      </c>
      <c r="F16" s="103">
        <v>14.929256820920067</v>
      </c>
      <c r="G16" s="13">
        <f t="shared" si="0"/>
        <v>7.9412551268953973</v>
      </c>
      <c r="H16" s="13">
        <f t="shared" si="1"/>
        <v>7.9412551268953973</v>
      </c>
      <c r="I16" s="80"/>
    </row>
    <row r="17" spans="1:9" x14ac:dyDescent="0.25">
      <c r="A17" s="77">
        <v>5008</v>
      </c>
      <c r="B17" s="65">
        <v>250</v>
      </c>
      <c r="C17" s="24" t="s">
        <v>1116</v>
      </c>
      <c r="D17" s="103">
        <v>105.32123367822751</v>
      </c>
      <c r="E17" s="103">
        <v>115.80237173664688</v>
      </c>
      <c r="F17" s="103">
        <v>106.36547705279608</v>
      </c>
      <c r="G17" s="13">
        <f t="shared" si="0"/>
        <v>71.763774271415528</v>
      </c>
      <c r="H17" s="13">
        <f t="shared" si="1"/>
        <v>28.705509708566211</v>
      </c>
      <c r="I17" s="80"/>
    </row>
    <row r="18" spans="1:9" ht="15" customHeight="1" x14ac:dyDescent="0.25">
      <c r="A18" s="77" t="s">
        <v>729</v>
      </c>
      <c r="B18" s="65">
        <v>400</v>
      </c>
      <c r="C18" s="79" t="s">
        <v>11</v>
      </c>
      <c r="D18" s="103">
        <v>87.56077726012829</v>
      </c>
      <c r="E18" s="103">
        <v>104.40238378028283</v>
      </c>
      <c r="F18" s="103">
        <v>64.192601887735307</v>
      </c>
      <c r="G18" s="13">
        <f t="shared" si="0"/>
        <v>56.13226618298782</v>
      </c>
      <c r="H18" s="13">
        <f t="shared" si="1"/>
        <v>14.033066545746955</v>
      </c>
      <c r="I18" s="80"/>
    </row>
    <row r="19" spans="1:9" x14ac:dyDescent="0.25">
      <c r="A19" s="77" t="s">
        <v>730</v>
      </c>
      <c r="B19" s="65">
        <v>160</v>
      </c>
      <c r="C19" s="81" t="s">
        <v>10</v>
      </c>
      <c r="D19" s="103">
        <v>53.578650576775324</v>
      </c>
      <c r="E19" s="103">
        <v>44.378450847326256</v>
      </c>
      <c r="F19" s="103">
        <v>38.333876489422295</v>
      </c>
      <c r="G19" s="13">
        <f t="shared" si="0"/>
        <v>29.865896293450195</v>
      </c>
      <c r="H19" s="13">
        <f t="shared" si="1"/>
        <v>18.666185183406373</v>
      </c>
      <c r="I19" s="80"/>
    </row>
    <row r="20" spans="1:9" x14ac:dyDescent="0.25">
      <c r="A20" s="77" t="s">
        <v>731</v>
      </c>
      <c r="B20" s="65">
        <v>400</v>
      </c>
      <c r="C20" s="79" t="s">
        <v>1112</v>
      </c>
      <c r="D20" s="103">
        <v>131.70366602509844</v>
      </c>
      <c r="E20" s="103">
        <v>135.37812105413059</v>
      </c>
      <c r="F20" s="103">
        <v>144.05129756308773</v>
      </c>
      <c r="G20" s="13">
        <f t="shared" si="0"/>
        <v>90.092963281286345</v>
      </c>
      <c r="H20" s="13">
        <f t="shared" si="1"/>
        <v>22.523240820321586</v>
      </c>
      <c r="I20" s="80"/>
    </row>
    <row r="21" spans="1:9" x14ac:dyDescent="0.25">
      <c r="A21" s="77" t="s">
        <v>732</v>
      </c>
      <c r="B21" s="65">
        <v>400</v>
      </c>
      <c r="C21" s="24"/>
      <c r="D21" s="103">
        <v>47.721096886177762</v>
      </c>
      <c r="E21" s="103">
        <v>29.647288539388363</v>
      </c>
      <c r="F21" s="103">
        <v>26.049163173655696</v>
      </c>
      <c r="G21" s="13">
        <f t="shared" si="0"/>
        <v>22.662232149709475</v>
      </c>
      <c r="H21" s="13">
        <f t="shared" si="1"/>
        <v>5.6655580374273686</v>
      </c>
      <c r="I21" s="80"/>
    </row>
    <row r="22" spans="1:9" x14ac:dyDescent="0.25">
      <c r="A22" s="77" t="s">
        <v>733</v>
      </c>
      <c r="B22" s="65">
        <v>400</v>
      </c>
      <c r="C22" s="79" t="s">
        <v>11</v>
      </c>
      <c r="D22" s="103">
        <v>237.17955230259892</v>
      </c>
      <c r="E22" s="103">
        <v>218.07543492685238</v>
      </c>
      <c r="F22" s="103">
        <v>267.79316007027489</v>
      </c>
      <c r="G22" s="13">
        <f t="shared" si="0"/>
        <v>158.44395067828</v>
      </c>
      <c r="H22" s="13">
        <f t="shared" si="1"/>
        <v>39.610987669570001</v>
      </c>
      <c r="I22" s="80"/>
    </row>
    <row r="23" spans="1:9" x14ac:dyDescent="0.25">
      <c r="A23" s="77" t="s">
        <v>734</v>
      </c>
      <c r="B23" s="65">
        <v>400</v>
      </c>
      <c r="C23" s="81" t="s">
        <v>10</v>
      </c>
      <c r="D23" s="103">
        <v>72.122187221311378</v>
      </c>
      <c r="E23" s="103">
        <v>80.002674364217796</v>
      </c>
      <c r="F23" s="103">
        <v>80.239006095189467</v>
      </c>
      <c r="G23" s="13">
        <f t="shared" si="0"/>
        <v>50.918668871101474</v>
      </c>
      <c r="H23" s="13">
        <f t="shared" si="1"/>
        <v>12.729667217775367</v>
      </c>
      <c r="I23" s="80"/>
    </row>
    <row r="24" spans="1:9" ht="15" customHeight="1" x14ac:dyDescent="0.25">
      <c r="A24" s="77" t="s">
        <v>735</v>
      </c>
      <c r="B24" s="65">
        <v>400</v>
      </c>
      <c r="C24" s="79" t="s">
        <v>1116</v>
      </c>
      <c r="D24" s="103">
        <v>250.70914706257952</v>
      </c>
      <c r="E24" s="103">
        <v>219.43522974684447</v>
      </c>
      <c r="F24" s="103">
        <v>209.3457853948552</v>
      </c>
      <c r="G24" s="13">
        <f t="shared" si="0"/>
        <v>148.89894421103105</v>
      </c>
      <c r="H24" s="13">
        <f t="shared" si="1"/>
        <v>37.224736052757763</v>
      </c>
      <c r="I24" s="80"/>
    </row>
    <row r="25" spans="1:9" ht="15" customHeight="1" x14ac:dyDescent="0.25">
      <c r="A25" s="77" t="s">
        <v>736</v>
      </c>
      <c r="B25" s="65">
        <v>400</v>
      </c>
      <c r="C25" s="81" t="s">
        <v>10</v>
      </c>
      <c r="D25" s="103">
        <v>112.18740978537599</v>
      </c>
      <c r="E25" s="103">
        <v>103.88284725224644</v>
      </c>
      <c r="F25" s="103">
        <v>116.30331637136692</v>
      </c>
      <c r="G25" s="13">
        <f t="shared" si="0"/>
        <v>72.83412905302319</v>
      </c>
      <c r="H25" s="13">
        <f t="shared" si="1"/>
        <v>18.208532263255798</v>
      </c>
      <c r="I25" s="80"/>
    </row>
    <row r="26" spans="1:9" ht="18.75" customHeight="1" x14ac:dyDescent="0.25">
      <c r="A26" s="77" t="s">
        <v>737</v>
      </c>
      <c r="B26" s="65">
        <v>250</v>
      </c>
      <c r="C26" s="79" t="s">
        <v>1120</v>
      </c>
      <c r="D26" s="103">
        <v>72.855234417380586</v>
      </c>
      <c r="E26" s="103">
        <v>103.08803994930267</v>
      </c>
      <c r="F26" s="103">
        <v>34.820625010067054</v>
      </c>
      <c r="G26" s="13">
        <f t="shared" si="0"/>
        <v>46.18539581675855</v>
      </c>
      <c r="H26" s="13">
        <f t="shared" si="1"/>
        <v>18.474158326703421</v>
      </c>
      <c r="I26" s="80"/>
    </row>
    <row r="27" spans="1:9" x14ac:dyDescent="0.25">
      <c r="A27" s="77" t="s">
        <v>738</v>
      </c>
      <c r="B27" s="65">
        <v>250</v>
      </c>
      <c r="C27" s="81" t="s">
        <v>10</v>
      </c>
      <c r="D27" s="103">
        <v>51.004639184889257</v>
      </c>
      <c r="E27" s="103">
        <v>78.698311698065297</v>
      </c>
      <c r="F27" s="103">
        <v>48.136873736083238</v>
      </c>
      <c r="G27" s="13">
        <f t="shared" si="0"/>
        <v>38.97063356818515</v>
      </c>
      <c r="H27" s="13">
        <f t="shared" si="1"/>
        <v>15.58825342727406</v>
      </c>
      <c r="I27" s="80"/>
    </row>
    <row r="28" spans="1:9" ht="15" customHeight="1" x14ac:dyDescent="0.25">
      <c r="A28" s="77">
        <v>5014</v>
      </c>
      <c r="B28" s="65">
        <v>630</v>
      </c>
      <c r="C28" s="24" t="s">
        <v>11</v>
      </c>
      <c r="D28" s="103">
        <v>468.6658180360925</v>
      </c>
      <c r="E28" s="103">
        <v>537.0041294255567</v>
      </c>
      <c r="F28" s="103">
        <v>570.57888753770294</v>
      </c>
      <c r="G28" s="13">
        <f t="shared" si="0"/>
        <v>345.40866137619139</v>
      </c>
      <c r="H28" s="13">
        <f t="shared" si="1"/>
        <v>54.826771647014503</v>
      </c>
      <c r="I28" s="80"/>
    </row>
    <row r="29" spans="1:9" x14ac:dyDescent="0.25">
      <c r="A29" s="77">
        <v>5015</v>
      </c>
      <c r="B29" s="65">
        <v>630</v>
      </c>
      <c r="C29" s="24" t="s">
        <v>11</v>
      </c>
      <c r="D29" s="103">
        <v>368.30021245842619</v>
      </c>
      <c r="E29" s="103">
        <v>344.85763255670656</v>
      </c>
      <c r="F29" s="103">
        <v>469.75131748665535</v>
      </c>
      <c r="G29" s="13">
        <f t="shared" si="0"/>
        <v>259.21482780955847</v>
      </c>
      <c r="H29" s="13">
        <f t="shared" si="1"/>
        <v>41.145210763421979</v>
      </c>
      <c r="I29" s="80"/>
    </row>
    <row r="30" spans="1:9" x14ac:dyDescent="0.25">
      <c r="A30" s="77" t="s">
        <v>739</v>
      </c>
      <c r="B30" s="65">
        <v>400</v>
      </c>
      <c r="C30" s="79" t="s">
        <v>11</v>
      </c>
      <c r="D30" s="103">
        <v>228.32262967888701</v>
      </c>
      <c r="E30" s="103">
        <v>223.97799592640746</v>
      </c>
      <c r="F30" s="103">
        <v>241.63361943458185</v>
      </c>
      <c r="G30" s="13">
        <f t="shared" si="0"/>
        <v>152.06412422973824</v>
      </c>
      <c r="H30" s="13">
        <f t="shared" si="1"/>
        <v>38.01603105743456</v>
      </c>
      <c r="I30" s="45"/>
    </row>
    <row r="31" spans="1:9" x14ac:dyDescent="0.25">
      <c r="A31" s="77" t="s">
        <v>740</v>
      </c>
      <c r="B31" s="65">
        <v>400</v>
      </c>
      <c r="C31" s="81" t="s">
        <v>10</v>
      </c>
      <c r="D31" s="103">
        <v>366.34358656634805</v>
      </c>
      <c r="E31" s="103">
        <v>380.74074389710216</v>
      </c>
      <c r="F31" s="103">
        <v>254.89478250817092</v>
      </c>
      <c r="G31" s="13">
        <f t="shared" si="0"/>
        <v>219.5670229558479</v>
      </c>
      <c r="H31" s="13">
        <f t="shared" si="1"/>
        <v>54.891755738961976</v>
      </c>
      <c r="I31" s="45"/>
    </row>
    <row r="32" spans="1:9" x14ac:dyDescent="0.25">
      <c r="A32" s="77">
        <v>5017</v>
      </c>
      <c r="B32" s="65">
        <v>630</v>
      </c>
      <c r="C32" s="24" t="s">
        <v>573</v>
      </c>
      <c r="D32" s="103">
        <v>157.36030375837498</v>
      </c>
      <c r="E32" s="103">
        <v>134.37427482127521</v>
      </c>
      <c r="F32" s="103">
        <v>138.20548724569556</v>
      </c>
      <c r="G32" s="13">
        <f t="shared" si="0"/>
        <v>94.214199757860754</v>
      </c>
      <c r="H32" s="13">
        <f t="shared" si="1"/>
        <v>14.954634882200118</v>
      </c>
      <c r="I32" s="80"/>
    </row>
    <row r="33" spans="1:9" ht="15" customHeight="1" x14ac:dyDescent="0.25">
      <c r="A33" s="77" t="s">
        <v>741</v>
      </c>
      <c r="B33" s="65">
        <v>160</v>
      </c>
      <c r="C33" s="79" t="s">
        <v>1119</v>
      </c>
      <c r="D33" s="103">
        <v>0</v>
      </c>
      <c r="E33" s="103">
        <v>0</v>
      </c>
      <c r="F33" s="103">
        <v>0</v>
      </c>
      <c r="G33" s="13">
        <f t="shared" si="0"/>
        <v>0</v>
      </c>
      <c r="H33" s="13">
        <f t="shared" si="1"/>
        <v>0</v>
      </c>
      <c r="I33" s="80"/>
    </row>
    <row r="34" spans="1:9" x14ac:dyDescent="0.25">
      <c r="A34" s="77" t="s">
        <v>742</v>
      </c>
      <c r="B34" s="65">
        <v>400</v>
      </c>
      <c r="C34" s="81" t="s">
        <v>10</v>
      </c>
      <c r="D34" s="103">
        <v>0</v>
      </c>
      <c r="E34" s="103">
        <v>0</v>
      </c>
      <c r="F34" s="103">
        <v>0</v>
      </c>
      <c r="G34" s="13">
        <f t="shared" si="0"/>
        <v>0</v>
      </c>
      <c r="H34" s="13">
        <f t="shared" si="1"/>
        <v>0</v>
      </c>
      <c r="I34" s="80"/>
    </row>
    <row r="35" spans="1:9" x14ac:dyDescent="0.25">
      <c r="A35" s="77" t="s">
        <v>743</v>
      </c>
      <c r="B35" s="65">
        <v>1000</v>
      </c>
      <c r="C35" s="79" t="s">
        <v>1118</v>
      </c>
      <c r="D35" s="103">
        <v>262.83900115937939</v>
      </c>
      <c r="E35" s="103">
        <v>265.5373455374945</v>
      </c>
      <c r="F35" s="103">
        <v>275.47353963699345</v>
      </c>
      <c r="G35" s="13">
        <f t="shared" si="0"/>
        <v>176.15030509196149</v>
      </c>
      <c r="H35" s="13">
        <f t="shared" si="1"/>
        <v>17.615030509196146</v>
      </c>
      <c r="I35" s="80"/>
    </row>
    <row r="36" spans="1:9" ht="15" customHeight="1" x14ac:dyDescent="0.25">
      <c r="A36" s="77" t="s">
        <v>744</v>
      </c>
      <c r="B36" s="65">
        <v>1000</v>
      </c>
      <c r="C36" s="81" t="s">
        <v>10</v>
      </c>
      <c r="D36" s="103">
        <v>8.4870789146893379</v>
      </c>
      <c r="E36" s="103">
        <v>6.8313841166077882</v>
      </c>
      <c r="F36" s="103">
        <v>3.2304788912362703</v>
      </c>
      <c r="G36" s="13">
        <f t="shared" si="0"/>
        <v>4.0646914732911519</v>
      </c>
      <c r="H36" s="13">
        <f t="shared" si="1"/>
        <v>0.40646914732911515</v>
      </c>
      <c r="I36" s="80"/>
    </row>
    <row r="37" spans="1:9" x14ac:dyDescent="0.25">
      <c r="A37" s="77">
        <v>5020</v>
      </c>
      <c r="B37" s="65">
        <v>250</v>
      </c>
      <c r="C37" s="83" t="s">
        <v>1117</v>
      </c>
      <c r="D37" s="103">
        <v>97.038931874924742</v>
      </c>
      <c r="E37" s="103">
        <v>73.661722615387163</v>
      </c>
      <c r="F37" s="103">
        <v>71.099926914731213</v>
      </c>
      <c r="G37" s="13">
        <f t="shared" si="0"/>
        <v>52.986567405225117</v>
      </c>
      <c r="H37" s="13">
        <f t="shared" si="1"/>
        <v>21.194626962090048</v>
      </c>
      <c r="I37" s="80"/>
    </row>
    <row r="38" spans="1:9" x14ac:dyDescent="0.25">
      <c r="A38" s="77" t="s">
        <v>745</v>
      </c>
      <c r="B38" s="65">
        <v>630</v>
      </c>
      <c r="C38" s="79" t="s">
        <v>11</v>
      </c>
      <c r="D38" s="103">
        <v>36.586553030009824</v>
      </c>
      <c r="E38" s="103">
        <v>15.43340185388891</v>
      </c>
      <c r="F38" s="103">
        <v>19.735881971843476</v>
      </c>
      <c r="G38" s="13">
        <f t="shared" si="0"/>
        <v>15.724095716321644</v>
      </c>
      <c r="H38" s="13">
        <f t="shared" ref="H38:H69" si="2">G38/B38*100</f>
        <v>2.4958882089399435</v>
      </c>
      <c r="I38" s="80"/>
    </row>
    <row r="39" spans="1:9" ht="15" customHeight="1" x14ac:dyDescent="0.25">
      <c r="A39" s="77" t="s">
        <v>746</v>
      </c>
      <c r="B39" s="65">
        <v>630</v>
      </c>
      <c r="C39" s="81" t="s">
        <v>10</v>
      </c>
      <c r="D39" s="103">
        <v>193.79905257794758</v>
      </c>
      <c r="E39" s="103">
        <v>203.03679965757499</v>
      </c>
      <c r="F39" s="103">
        <v>182.02480402108873</v>
      </c>
      <c r="G39" s="13">
        <f t="shared" si="0"/>
        <v>126.8476651410321</v>
      </c>
      <c r="H39" s="13">
        <f t="shared" si="2"/>
        <v>20.134550022386048</v>
      </c>
      <c r="I39" s="80"/>
    </row>
    <row r="40" spans="1:9" x14ac:dyDescent="0.25">
      <c r="A40" s="77" t="s">
        <v>747</v>
      </c>
      <c r="B40" s="65">
        <v>630</v>
      </c>
      <c r="C40" s="79" t="s">
        <v>11</v>
      </c>
      <c r="D40" s="103">
        <v>204.62396097238036</v>
      </c>
      <c r="E40" s="103">
        <v>160.12464148503221</v>
      </c>
      <c r="F40" s="103">
        <v>126.23222580787673</v>
      </c>
      <c r="G40" s="13">
        <f t="shared" si="0"/>
        <v>107.59026550053372</v>
      </c>
      <c r="H40" s="13">
        <f t="shared" si="2"/>
        <v>17.077819920719641</v>
      </c>
      <c r="I40" s="80"/>
    </row>
    <row r="41" spans="1:9" x14ac:dyDescent="0.25">
      <c r="A41" s="77" t="s">
        <v>748</v>
      </c>
      <c r="B41" s="65">
        <v>630</v>
      </c>
      <c r="C41" s="81" t="s">
        <v>10</v>
      </c>
      <c r="D41" s="103">
        <v>87.856461951611536</v>
      </c>
      <c r="E41" s="103">
        <v>45.111791480046143</v>
      </c>
      <c r="F41" s="103">
        <v>75.411986079431685</v>
      </c>
      <c r="G41" s="13">
        <f t="shared" si="0"/>
        <v>45.66305648486339</v>
      </c>
      <c r="H41" s="13">
        <f t="shared" si="2"/>
        <v>7.2481042039465704</v>
      </c>
      <c r="I41" s="80"/>
    </row>
    <row r="42" spans="1:9" x14ac:dyDescent="0.25">
      <c r="A42" s="77" t="s">
        <v>749</v>
      </c>
      <c r="B42" s="65">
        <v>1000</v>
      </c>
      <c r="C42" s="79" t="s">
        <v>1116</v>
      </c>
      <c r="D42" s="103">
        <v>233.12694578455537</v>
      </c>
      <c r="E42" s="103">
        <v>177.1270900460745</v>
      </c>
      <c r="F42" s="103">
        <v>173.83587781697912</v>
      </c>
      <c r="G42" s="13">
        <f t="shared" si="0"/>
        <v>127.99356974397935</v>
      </c>
      <c r="H42" s="13">
        <f t="shared" si="2"/>
        <v>12.799356974397934</v>
      </c>
      <c r="I42" s="80"/>
    </row>
    <row r="43" spans="1:9" x14ac:dyDescent="0.25">
      <c r="A43" s="77" t="s">
        <v>750</v>
      </c>
      <c r="B43" s="65">
        <v>1000</v>
      </c>
      <c r="C43" s="81" t="s">
        <v>10</v>
      </c>
      <c r="D43" s="103">
        <v>172.54837435527935</v>
      </c>
      <c r="E43" s="103">
        <v>203.55367565816994</v>
      </c>
      <c r="F43" s="103">
        <v>210.15526440372145</v>
      </c>
      <c r="G43" s="13">
        <f t="shared" si="0"/>
        <v>128.46851949928268</v>
      </c>
      <c r="H43" s="13">
        <f t="shared" si="2"/>
        <v>12.846851949928267</v>
      </c>
      <c r="I43" s="80"/>
    </row>
    <row r="44" spans="1:9" x14ac:dyDescent="0.25">
      <c r="A44" s="77">
        <v>5024</v>
      </c>
      <c r="B44" s="65">
        <v>630</v>
      </c>
      <c r="C44" s="83" t="s">
        <v>11</v>
      </c>
      <c r="D44" s="103">
        <v>202.90779103458721</v>
      </c>
      <c r="E44" s="103">
        <v>110.67345971852347</v>
      </c>
      <c r="F44" s="103">
        <v>183.69197709348541</v>
      </c>
      <c r="G44" s="13">
        <f t="shared" si="0"/>
        <v>108.96913999545076</v>
      </c>
      <c r="H44" s="13">
        <f t="shared" si="2"/>
        <v>17.296688888166788</v>
      </c>
      <c r="I44" s="80"/>
    </row>
    <row r="45" spans="1:9" x14ac:dyDescent="0.25">
      <c r="A45" s="77" t="s">
        <v>751</v>
      </c>
      <c r="B45" s="65">
        <v>400</v>
      </c>
      <c r="C45" s="79" t="s">
        <v>11</v>
      </c>
      <c r="D45" s="103">
        <v>164.32733491181793</v>
      </c>
      <c r="E45" s="103">
        <v>216.46041112428767</v>
      </c>
      <c r="F45" s="103">
        <v>186.30203555439036</v>
      </c>
      <c r="G45" s="13">
        <f t="shared" si="0"/>
        <v>124.26827413919735</v>
      </c>
      <c r="H45" s="13">
        <f t="shared" si="2"/>
        <v>31.067068534799336</v>
      </c>
      <c r="I45" s="80"/>
    </row>
    <row r="46" spans="1:9" x14ac:dyDescent="0.25">
      <c r="A46" s="77" t="s">
        <v>752</v>
      </c>
      <c r="B46" s="65">
        <v>400</v>
      </c>
      <c r="C46" s="81" t="s">
        <v>10</v>
      </c>
      <c r="D46" s="103">
        <v>84.430365970463825</v>
      </c>
      <c r="E46" s="103">
        <v>85.86464566576015</v>
      </c>
      <c r="F46" s="103">
        <v>114.73812811065208</v>
      </c>
      <c r="G46" s="13">
        <f t="shared" si="0"/>
        <v>62.460262023198773</v>
      </c>
      <c r="H46" s="13">
        <f t="shared" si="2"/>
        <v>15.615065505799693</v>
      </c>
      <c r="I46" s="80"/>
    </row>
    <row r="47" spans="1:9" x14ac:dyDescent="0.25">
      <c r="A47" s="77" t="s">
        <v>753</v>
      </c>
      <c r="B47" s="65">
        <v>400</v>
      </c>
      <c r="C47" s="79" t="s">
        <v>1115</v>
      </c>
      <c r="D47" s="103">
        <v>160.80529098819594</v>
      </c>
      <c r="E47" s="103">
        <v>161.90834960741205</v>
      </c>
      <c r="F47" s="103">
        <v>92.837519121509615</v>
      </c>
      <c r="G47" s="13">
        <f t="shared" si="0"/>
        <v>91.061110799344377</v>
      </c>
      <c r="H47" s="13">
        <f t="shared" si="2"/>
        <v>22.765277699836094</v>
      </c>
      <c r="I47" s="80"/>
    </row>
    <row r="48" spans="1:9" x14ac:dyDescent="0.25">
      <c r="A48" s="77" t="s">
        <v>754</v>
      </c>
      <c r="B48" s="65">
        <v>400</v>
      </c>
      <c r="C48" s="81" t="s">
        <v>10</v>
      </c>
      <c r="D48" s="103">
        <v>54.308051414435553</v>
      </c>
      <c r="E48" s="103">
        <v>47.95045307657152</v>
      </c>
      <c r="F48" s="103">
        <v>44.153908811872469</v>
      </c>
      <c r="G48" s="13">
        <f t="shared" si="0"/>
        <v>32.083840168437675</v>
      </c>
      <c r="H48" s="13">
        <f t="shared" si="2"/>
        <v>8.0209600421094187</v>
      </c>
      <c r="I48" s="80"/>
    </row>
    <row r="49" spans="1:9" x14ac:dyDescent="0.25">
      <c r="A49" s="77">
        <v>5027</v>
      </c>
      <c r="B49" s="65">
        <v>400</v>
      </c>
      <c r="C49" s="24" t="s">
        <v>11</v>
      </c>
      <c r="D49" s="103">
        <v>340.93117951850638</v>
      </c>
      <c r="E49" s="103">
        <v>200.85991131162245</v>
      </c>
      <c r="F49" s="103">
        <v>204.5553998366569</v>
      </c>
      <c r="G49" s="13">
        <f t="shared" si="0"/>
        <v>163.54939432144832</v>
      </c>
      <c r="H49" s="13">
        <f t="shared" si="2"/>
        <v>40.88734858036208</v>
      </c>
      <c r="I49" s="80"/>
    </row>
    <row r="50" spans="1:9" x14ac:dyDescent="0.25">
      <c r="A50" s="77" t="s">
        <v>755</v>
      </c>
      <c r="B50" s="65">
        <v>400</v>
      </c>
      <c r="C50" s="79" t="s">
        <v>1115</v>
      </c>
      <c r="D50" s="104">
        <v>118.34055559921981</v>
      </c>
      <c r="E50" s="104">
        <v>130.92314955811517</v>
      </c>
      <c r="F50" s="104">
        <v>120.2328045266903</v>
      </c>
      <c r="G50" s="13">
        <f t="shared" si="0"/>
        <v>80.96900182209275</v>
      </c>
      <c r="H50" s="13">
        <f t="shared" si="2"/>
        <v>20.242250455523187</v>
      </c>
      <c r="I50" s="80"/>
    </row>
    <row r="51" spans="1:9" x14ac:dyDescent="0.25">
      <c r="A51" s="77" t="s">
        <v>756</v>
      </c>
      <c r="B51" s="65">
        <v>630</v>
      </c>
      <c r="C51" s="81" t="s">
        <v>10</v>
      </c>
      <c r="D51" s="104">
        <v>207.95381056051758</v>
      </c>
      <c r="E51" s="104">
        <v>173.85943317000135</v>
      </c>
      <c r="F51" s="104">
        <v>146.04305572591176</v>
      </c>
      <c r="G51" s="13">
        <f t="shared" si="0"/>
        <v>115.67091042088582</v>
      </c>
      <c r="H51" s="13">
        <f t="shared" si="2"/>
        <v>18.36046197156918</v>
      </c>
      <c r="I51" s="80"/>
    </row>
    <row r="52" spans="1:9" x14ac:dyDescent="0.25">
      <c r="A52" s="77" t="s">
        <v>757</v>
      </c>
      <c r="B52" s="65">
        <v>160</v>
      </c>
      <c r="C52" s="79" t="s">
        <v>1126</v>
      </c>
      <c r="D52" s="103">
        <v>36.217237878539535</v>
      </c>
      <c r="E52" s="103">
        <v>40.581232508913814</v>
      </c>
      <c r="F52" s="103">
        <v>26.5597105949563</v>
      </c>
      <c r="G52" s="13">
        <f t="shared" si="0"/>
        <v>22.649222725945364</v>
      </c>
      <c r="H52" s="13">
        <f t="shared" si="2"/>
        <v>14.155764203715854</v>
      </c>
      <c r="I52" s="80"/>
    </row>
    <row r="53" spans="1:9" x14ac:dyDescent="0.25">
      <c r="A53" s="77" t="s">
        <v>758</v>
      </c>
      <c r="B53" s="65">
        <v>160</v>
      </c>
      <c r="C53" s="24"/>
      <c r="D53" s="104">
        <v>58.642610449390212</v>
      </c>
      <c r="E53" s="104">
        <v>51.399553787839835</v>
      </c>
      <c r="F53" s="104">
        <v>46.813377062700532</v>
      </c>
      <c r="G53" s="13">
        <f t="shared" si="0"/>
        <v>34.372277616858121</v>
      </c>
      <c r="H53" s="13">
        <f t="shared" si="2"/>
        <v>21.482673510536326</v>
      </c>
      <c r="I53" s="80"/>
    </row>
    <row r="54" spans="1:9" x14ac:dyDescent="0.25">
      <c r="A54" s="77" t="s">
        <v>759</v>
      </c>
      <c r="B54" s="65">
        <v>630</v>
      </c>
      <c r="C54" s="79" t="s">
        <v>11</v>
      </c>
      <c r="D54" s="104">
        <v>109.58768382634099</v>
      </c>
      <c r="E54" s="104">
        <v>139.3526769030689</v>
      </c>
      <c r="F54" s="104">
        <v>51.93160195316247</v>
      </c>
      <c r="G54" s="13">
        <f t="shared" si="0"/>
        <v>65.931076089174354</v>
      </c>
      <c r="H54" s="13">
        <f t="shared" si="2"/>
        <v>10.465250172884819</v>
      </c>
      <c r="I54" s="80"/>
    </row>
    <row r="55" spans="1:9" x14ac:dyDescent="0.25">
      <c r="A55" s="77" t="s">
        <v>760</v>
      </c>
      <c r="B55" s="65">
        <v>630</v>
      </c>
      <c r="C55" s="81" t="s">
        <v>10</v>
      </c>
      <c r="D55" s="104">
        <v>82.644580393028832</v>
      </c>
      <c r="E55" s="104">
        <v>128.64132216333451</v>
      </c>
      <c r="F55" s="104">
        <v>113.96758463862722</v>
      </c>
      <c r="G55" s="13">
        <f t="shared" si="0"/>
        <v>71.273880827328938</v>
      </c>
      <c r="H55" s="13">
        <f t="shared" si="2"/>
        <v>11.31331441703634</v>
      </c>
      <c r="I55" s="80"/>
    </row>
    <row r="56" spans="1:9" x14ac:dyDescent="0.25">
      <c r="A56" s="77" t="s">
        <v>761</v>
      </c>
      <c r="B56" s="65">
        <v>400</v>
      </c>
      <c r="C56" s="79" t="s">
        <v>585</v>
      </c>
      <c r="D56" s="104">
        <v>110.38235831042741</v>
      </c>
      <c r="E56" s="104">
        <v>117.34915043193</v>
      </c>
      <c r="F56" s="104">
        <v>103.45351613654576</v>
      </c>
      <c r="G56" s="13">
        <f t="shared" si="0"/>
        <v>72.57367845179698</v>
      </c>
      <c r="H56" s="13">
        <f t="shared" si="2"/>
        <v>18.143419612949245</v>
      </c>
      <c r="I56" s="80"/>
    </row>
    <row r="57" spans="1:9" x14ac:dyDescent="0.25">
      <c r="A57" s="77" t="s">
        <v>762</v>
      </c>
      <c r="B57" s="65">
        <v>400</v>
      </c>
      <c r="C57" s="81" t="s">
        <v>10</v>
      </c>
      <c r="D57" s="104">
        <v>48.66021640694192</v>
      </c>
      <c r="E57" s="104">
        <v>55.235473957916433</v>
      </c>
      <c r="F57" s="104">
        <v>45.606716603280923</v>
      </c>
      <c r="G57" s="13">
        <f t="shared" si="0"/>
        <v>32.760960780284918</v>
      </c>
      <c r="H57" s="13">
        <f t="shared" si="2"/>
        <v>8.1902401950712296</v>
      </c>
      <c r="I57" s="80"/>
    </row>
    <row r="58" spans="1:9" x14ac:dyDescent="0.25">
      <c r="A58" s="77" t="s">
        <v>763</v>
      </c>
      <c r="B58" s="65">
        <v>400</v>
      </c>
      <c r="C58" s="79" t="s">
        <v>1115</v>
      </c>
      <c r="D58" s="104">
        <v>34.465909710590246</v>
      </c>
      <c r="E58" s="104">
        <v>42.807371555627931</v>
      </c>
      <c r="F58" s="104">
        <v>38.473078922304282</v>
      </c>
      <c r="G58" s="13">
        <f t="shared" si="0"/>
        <v>25.363885729311555</v>
      </c>
      <c r="H58" s="13">
        <f t="shared" si="2"/>
        <v>6.3409714323278878</v>
      </c>
      <c r="I58" s="80"/>
    </row>
    <row r="59" spans="1:9" x14ac:dyDescent="0.25">
      <c r="A59" s="77" t="s">
        <v>764</v>
      </c>
      <c r="B59" s="65">
        <v>400</v>
      </c>
      <c r="C59" s="81" t="s">
        <v>10</v>
      </c>
      <c r="D59" s="104">
        <v>76.976735545198551</v>
      </c>
      <c r="E59" s="104">
        <v>64.271715943232266</v>
      </c>
      <c r="F59" s="104">
        <v>74.199818512032905</v>
      </c>
      <c r="G59" s="13">
        <f t="shared" si="0"/>
        <v>47.211897566101619</v>
      </c>
      <c r="H59" s="13">
        <f t="shared" si="2"/>
        <v>11.802974391525405</v>
      </c>
      <c r="I59" s="80"/>
    </row>
    <row r="60" spans="1:9" x14ac:dyDescent="0.25">
      <c r="A60" s="77" t="s">
        <v>765</v>
      </c>
      <c r="B60" s="65">
        <v>400</v>
      </c>
      <c r="C60" s="84" t="s">
        <v>11</v>
      </c>
      <c r="D60" s="104">
        <v>100.01016542620361</v>
      </c>
      <c r="E60" s="104">
        <v>90.880820790945393</v>
      </c>
      <c r="F60" s="104">
        <v>68.809223814255063</v>
      </c>
      <c r="G60" s="13">
        <f t="shared" si="0"/>
        <v>56.90897269154835</v>
      </c>
      <c r="H60" s="13">
        <f t="shared" si="2"/>
        <v>14.227243172887089</v>
      </c>
      <c r="I60" s="80"/>
    </row>
    <row r="61" spans="1:9" x14ac:dyDescent="0.25">
      <c r="A61" s="77" t="s">
        <v>766</v>
      </c>
      <c r="B61" s="65">
        <v>400</v>
      </c>
      <c r="C61" s="81" t="s">
        <v>10</v>
      </c>
      <c r="D61" s="104">
        <v>39.286829587690207</v>
      </c>
      <c r="E61" s="104">
        <v>41.893637639391173</v>
      </c>
      <c r="F61" s="104">
        <v>24.547606498974254</v>
      </c>
      <c r="G61" s="13">
        <f t="shared" si="0"/>
        <v>23.168545222502992</v>
      </c>
      <c r="H61" s="13">
        <f t="shared" si="2"/>
        <v>5.792136305625748</v>
      </c>
      <c r="I61" s="80"/>
    </row>
    <row r="62" spans="1:9" x14ac:dyDescent="0.25">
      <c r="A62" s="77" t="s">
        <v>767</v>
      </c>
      <c r="B62" s="65">
        <v>400</v>
      </c>
      <c r="C62" s="84" t="s">
        <v>11</v>
      </c>
      <c r="D62" s="104">
        <v>238.31277471845891</v>
      </c>
      <c r="E62" s="104">
        <v>239.68982732243001</v>
      </c>
      <c r="F62" s="104">
        <v>175.33822389834293</v>
      </c>
      <c r="G62" s="13">
        <f t="shared" si="0"/>
        <v>143.16875299081701</v>
      </c>
      <c r="H62" s="13">
        <f t="shared" si="2"/>
        <v>35.792188247704253</v>
      </c>
      <c r="I62" s="80"/>
    </row>
    <row r="63" spans="1:9" x14ac:dyDescent="0.25">
      <c r="A63" s="77" t="s">
        <v>768</v>
      </c>
      <c r="B63" s="65">
        <v>400</v>
      </c>
      <c r="C63" s="81" t="s">
        <v>10</v>
      </c>
      <c r="D63" s="104">
        <v>83.582563180963817</v>
      </c>
      <c r="E63" s="104">
        <v>102.10821530150463</v>
      </c>
      <c r="F63" s="104">
        <v>114.00569745869757</v>
      </c>
      <c r="G63" s="13">
        <f t="shared" si="0"/>
        <v>65.67348776124085</v>
      </c>
      <c r="H63" s="13">
        <f t="shared" si="2"/>
        <v>16.418371940310212</v>
      </c>
      <c r="I63" s="80"/>
    </row>
    <row r="64" spans="1:9" x14ac:dyDescent="0.25">
      <c r="A64" s="77">
        <v>5037</v>
      </c>
      <c r="B64" s="65">
        <v>630</v>
      </c>
      <c r="C64" s="24" t="s">
        <v>1114</v>
      </c>
      <c r="D64" s="104">
        <v>271.98098251757074</v>
      </c>
      <c r="E64" s="104">
        <v>287.52020829272243</v>
      </c>
      <c r="F64" s="104">
        <v>382.72445113272664</v>
      </c>
      <c r="G64" s="13">
        <f t="shared" si="0"/>
        <v>206.47304567111371</v>
      </c>
      <c r="H64" s="13">
        <f t="shared" si="2"/>
        <v>32.773499312875195</v>
      </c>
      <c r="I64" s="80"/>
    </row>
    <row r="65" spans="1:9" x14ac:dyDescent="0.25">
      <c r="A65" s="82">
        <v>5039</v>
      </c>
      <c r="B65" s="65">
        <v>630</v>
      </c>
      <c r="C65" s="83" t="s">
        <v>11</v>
      </c>
      <c r="D65" s="104">
        <v>203.46526865830498</v>
      </c>
      <c r="E65" s="104">
        <v>263.69031049060084</v>
      </c>
      <c r="F65" s="104">
        <v>249.71133305333495</v>
      </c>
      <c r="G65" s="13">
        <f t="shared" ref="G65:G74" si="3">(D65+E65+F65)/3*0.38*1.73</f>
        <v>157.08943602725103</v>
      </c>
      <c r="H65" s="13">
        <f t="shared" si="2"/>
        <v>24.934831115436669</v>
      </c>
      <c r="I65" s="80"/>
    </row>
    <row r="66" spans="1:9" x14ac:dyDescent="0.25">
      <c r="A66" s="57">
        <v>5042</v>
      </c>
      <c r="B66" s="65">
        <v>40</v>
      </c>
      <c r="C66" s="81" t="s">
        <v>10</v>
      </c>
      <c r="D66" s="104">
        <v>9.2281721711788123</v>
      </c>
      <c r="E66" s="104">
        <v>8.0174630421826354</v>
      </c>
      <c r="F66" s="104">
        <v>17.85478922833304</v>
      </c>
      <c r="G66" s="13">
        <f t="shared" si="3"/>
        <v>7.6916730093233197</v>
      </c>
      <c r="H66" s="13">
        <f t="shared" si="2"/>
        <v>19.2291825233083</v>
      </c>
      <c r="I66" s="80"/>
    </row>
    <row r="67" spans="1:9" x14ac:dyDescent="0.25">
      <c r="A67" s="77" t="s">
        <v>769</v>
      </c>
      <c r="B67" s="65">
        <v>250</v>
      </c>
      <c r="C67" s="79" t="s">
        <v>11</v>
      </c>
      <c r="D67" s="104">
        <v>110.0016663434608</v>
      </c>
      <c r="E67" s="104">
        <v>167.42797505362569</v>
      </c>
      <c r="F67" s="104">
        <v>90.516355448048174</v>
      </c>
      <c r="G67" s="13">
        <f t="shared" si="3"/>
        <v>80.629232775330507</v>
      </c>
      <c r="H67" s="13">
        <f t="shared" si="2"/>
        <v>32.251693110132202</v>
      </c>
      <c r="I67" s="80"/>
    </row>
    <row r="68" spans="1:9" x14ac:dyDescent="0.25">
      <c r="A68" s="77" t="s">
        <v>770</v>
      </c>
      <c r="B68" s="65">
        <v>250</v>
      </c>
      <c r="C68" s="81" t="s">
        <v>10</v>
      </c>
      <c r="D68" s="104">
        <v>18.824634881770343</v>
      </c>
      <c r="E68" s="104">
        <v>3.1051878058502131</v>
      </c>
      <c r="F68" s="104">
        <v>18.850947284180421</v>
      </c>
      <c r="G68" s="13">
        <f t="shared" si="3"/>
        <v>8.9364260598206542</v>
      </c>
      <c r="H68" s="13">
        <f t="shared" si="2"/>
        <v>3.5745704239282619</v>
      </c>
      <c r="I68" s="80"/>
    </row>
    <row r="69" spans="1:9" x14ac:dyDescent="0.25">
      <c r="A69" s="77" t="s">
        <v>771</v>
      </c>
      <c r="B69" s="65">
        <v>250</v>
      </c>
      <c r="C69" s="79" t="s">
        <v>11</v>
      </c>
      <c r="D69" s="104">
        <v>18.682431414123847</v>
      </c>
      <c r="E69" s="104">
        <v>27.134342965591429</v>
      </c>
      <c r="F69" s="104">
        <v>29.967291516878799</v>
      </c>
      <c r="G69" s="13">
        <f t="shared" si="3"/>
        <v>16.606814973473647</v>
      </c>
      <c r="H69" s="13">
        <f t="shared" si="2"/>
        <v>6.6427259893894588</v>
      </c>
      <c r="I69" s="80"/>
    </row>
    <row r="70" spans="1:9" x14ac:dyDescent="0.25">
      <c r="A70" s="77" t="s">
        <v>772</v>
      </c>
      <c r="B70" s="65">
        <v>250</v>
      </c>
      <c r="C70" s="81" t="s">
        <v>10</v>
      </c>
      <c r="D70" s="104">
        <v>13.928418620657895</v>
      </c>
      <c r="E70" s="104">
        <v>7.10940168647749</v>
      </c>
      <c r="F70" s="104">
        <v>4.908191364308057</v>
      </c>
      <c r="G70" s="13">
        <f t="shared" si="3"/>
        <v>5.6856360242689723</v>
      </c>
      <c r="H70" s="13">
        <f t="shared" ref="H70:H97" si="4">G70/B70*100</f>
        <v>2.2742544097075887</v>
      </c>
      <c r="I70" s="80"/>
    </row>
    <row r="71" spans="1:9" x14ac:dyDescent="0.25">
      <c r="A71" s="77">
        <v>5046</v>
      </c>
      <c r="B71" s="65">
        <v>630</v>
      </c>
      <c r="C71" s="24" t="s">
        <v>11</v>
      </c>
      <c r="D71" s="104">
        <v>289.2975611475033</v>
      </c>
      <c r="E71" s="104">
        <v>257.45930748969414</v>
      </c>
      <c r="F71" s="104">
        <v>297.0120626830157</v>
      </c>
      <c r="G71" s="13">
        <f t="shared" si="3"/>
        <v>184.8978984833027</v>
      </c>
      <c r="H71" s="13">
        <f t="shared" si="4"/>
        <v>29.348872775127411</v>
      </c>
      <c r="I71" s="80"/>
    </row>
    <row r="72" spans="1:9" x14ac:dyDescent="0.25">
      <c r="A72" s="77" t="s">
        <v>773</v>
      </c>
      <c r="B72" s="65">
        <v>250</v>
      </c>
      <c r="C72" s="79" t="s">
        <v>11</v>
      </c>
      <c r="D72" s="104">
        <v>135.10155267663399</v>
      </c>
      <c r="E72" s="104">
        <v>114.4224855511592</v>
      </c>
      <c r="F72" s="104">
        <v>176.81179725870294</v>
      </c>
      <c r="G72" s="13">
        <f t="shared" si="3"/>
        <v>93.42439274960752</v>
      </c>
      <c r="H72" s="13">
        <f t="shared" si="4"/>
        <v>37.369757099843007</v>
      </c>
      <c r="I72" s="45"/>
    </row>
    <row r="73" spans="1:9" x14ac:dyDescent="0.25">
      <c r="A73" s="77" t="s">
        <v>774</v>
      </c>
      <c r="B73" s="65">
        <v>250</v>
      </c>
      <c r="C73" s="81" t="s">
        <v>10</v>
      </c>
      <c r="D73" s="104">
        <v>232.00220147975458</v>
      </c>
      <c r="E73" s="104">
        <v>163.52961572949727</v>
      </c>
      <c r="F73" s="104">
        <v>170.83790074236742</v>
      </c>
      <c r="G73" s="13">
        <f t="shared" si="3"/>
        <v>124.11048419379816</v>
      </c>
      <c r="H73" s="13">
        <f t="shared" si="4"/>
        <v>49.644193677519262</v>
      </c>
      <c r="I73" s="45"/>
    </row>
    <row r="74" spans="1:9" x14ac:dyDescent="0.25">
      <c r="A74" s="77">
        <v>5051</v>
      </c>
      <c r="B74" s="65">
        <v>630</v>
      </c>
      <c r="C74" s="24" t="s">
        <v>11</v>
      </c>
      <c r="D74" s="104">
        <v>8.7457198164014223</v>
      </c>
      <c r="E74" s="104">
        <v>16.314927378868756</v>
      </c>
      <c r="F74" s="104">
        <v>16.389526908999116</v>
      </c>
      <c r="G74" s="13">
        <f t="shared" si="3"/>
        <v>9.0831148187155435</v>
      </c>
      <c r="H74" s="13">
        <f t="shared" si="4"/>
        <v>1.4417642569389753</v>
      </c>
      <c r="I74" s="45"/>
    </row>
    <row r="75" spans="1:9" x14ac:dyDescent="0.25">
      <c r="A75" s="77">
        <v>5054</v>
      </c>
      <c r="B75" s="65">
        <v>400</v>
      </c>
      <c r="C75" s="24" t="s">
        <v>11</v>
      </c>
      <c r="D75" s="104">
        <v>224.10580606944953</v>
      </c>
      <c r="E75" s="104">
        <v>238.61563831759895</v>
      </c>
      <c r="F75" s="104">
        <v>286.68163955286991</v>
      </c>
      <c r="G75" s="13">
        <f t="shared" ref="G75:G97" si="5">(D75+E75+F75)/3*0.38*1.73</f>
        <v>164.21919579403411</v>
      </c>
      <c r="H75" s="13">
        <f t="shared" si="4"/>
        <v>41.054798948508527</v>
      </c>
      <c r="I75" s="45"/>
    </row>
    <row r="76" spans="1:9" x14ac:dyDescent="0.25">
      <c r="A76" s="77">
        <v>5055</v>
      </c>
      <c r="B76" s="65">
        <v>400</v>
      </c>
      <c r="C76" s="24" t="s">
        <v>11</v>
      </c>
      <c r="D76" s="104">
        <v>283.07977965184216</v>
      </c>
      <c r="E76" s="104">
        <v>328.23018183771592</v>
      </c>
      <c r="F76" s="104">
        <v>245.41220152524483</v>
      </c>
      <c r="G76" s="13">
        <f t="shared" si="5"/>
        <v>187.73638332197712</v>
      </c>
      <c r="H76" s="13">
        <f t="shared" si="4"/>
        <v>46.934095830494279</v>
      </c>
      <c r="I76" s="45"/>
    </row>
    <row r="77" spans="1:9" x14ac:dyDescent="0.25">
      <c r="A77" s="82">
        <v>5056</v>
      </c>
      <c r="B77" s="65">
        <v>160</v>
      </c>
      <c r="C77" s="83" t="s">
        <v>11</v>
      </c>
      <c r="D77" s="104">
        <v>14.590277170026257</v>
      </c>
      <c r="E77" s="104">
        <v>16.816880830260029</v>
      </c>
      <c r="F77" s="104">
        <v>11.687822809215081</v>
      </c>
      <c r="G77" s="13">
        <f t="shared" si="5"/>
        <v>9.4435467947220655</v>
      </c>
      <c r="H77" s="13">
        <f t="shared" si="4"/>
        <v>5.9022167467012912</v>
      </c>
      <c r="I77" s="45"/>
    </row>
    <row r="78" spans="1:9" x14ac:dyDescent="0.25">
      <c r="A78" s="77" t="s">
        <v>3469</v>
      </c>
      <c r="B78" s="65">
        <v>250</v>
      </c>
      <c r="C78" s="83" t="s">
        <v>11</v>
      </c>
      <c r="D78" s="121">
        <v>0</v>
      </c>
      <c r="E78" s="121">
        <v>0</v>
      </c>
      <c r="F78" s="121">
        <v>0</v>
      </c>
      <c r="G78" s="13">
        <f t="shared" si="5"/>
        <v>0</v>
      </c>
      <c r="H78" s="13">
        <f t="shared" si="4"/>
        <v>0</v>
      </c>
      <c r="I78" s="85"/>
    </row>
    <row r="79" spans="1:9" x14ac:dyDescent="0.25">
      <c r="A79" s="77" t="s">
        <v>3470</v>
      </c>
      <c r="B79" s="65">
        <v>250</v>
      </c>
      <c r="C79" s="83" t="s">
        <v>11</v>
      </c>
      <c r="D79" s="121">
        <v>0</v>
      </c>
      <c r="E79" s="121">
        <v>0</v>
      </c>
      <c r="F79" s="121">
        <v>0</v>
      </c>
      <c r="G79" s="13">
        <f t="shared" si="5"/>
        <v>0</v>
      </c>
      <c r="H79" s="13">
        <f t="shared" si="4"/>
        <v>0</v>
      </c>
      <c r="I79" s="85"/>
    </row>
    <row r="80" spans="1:9" x14ac:dyDescent="0.25">
      <c r="A80" s="77" t="s">
        <v>3330</v>
      </c>
      <c r="B80" s="65">
        <v>250</v>
      </c>
      <c r="C80" s="83" t="s">
        <v>3524</v>
      </c>
      <c r="D80" s="104">
        <v>12.730549528116157</v>
      </c>
      <c r="E80" s="104">
        <v>2</v>
      </c>
      <c r="F80" s="104">
        <v>3.3789330159256732</v>
      </c>
      <c r="G80" s="13">
        <f t="shared" si="5"/>
        <v>3.9683912748176997</v>
      </c>
      <c r="H80" s="13">
        <f t="shared" si="4"/>
        <v>1.5873565099270799</v>
      </c>
      <c r="I80" s="80"/>
    </row>
    <row r="81" spans="1:9" x14ac:dyDescent="0.25">
      <c r="A81" s="77" t="s">
        <v>3331</v>
      </c>
      <c r="B81" s="65">
        <v>250</v>
      </c>
      <c r="C81" s="83" t="s">
        <v>3524</v>
      </c>
      <c r="D81" s="104">
        <v>105.41542415285998</v>
      </c>
      <c r="E81" s="104">
        <v>103.81368890413378</v>
      </c>
      <c r="F81" s="104">
        <v>64.450624679919628</v>
      </c>
      <c r="G81" s="13">
        <f t="shared" si="5"/>
        <v>59.972353196082281</v>
      </c>
      <c r="H81" s="13">
        <f t="shared" si="4"/>
        <v>23.988941278432911</v>
      </c>
      <c r="I81" s="80"/>
    </row>
    <row r="82" spans="1:9" x14ac:dyDescent="0.25">
      <c r="A82" s="77" t="s">
        <v>3467</v>
      </c>
      <c r="B82" s="65">
        <v>250</v>
      </c>
      <c r="C82" s="83" t="s">
        <v>3524</v>
      </c>
      <c r="D82" s="104">
        <v>0</v>
      </c>
      <c r="E82" s="104">
        <v>0</v>
      </c>
      <c r="F82" s="104">
        <v>17.445320962201247</v>
      </c>
      <c r="G82" s="13">
        <f t="shared" si="5"/>
        <v>3.8228513335170331</v>
      </c>
      <c r="H82" s="13">
        <f t="shared" si="4"/>
        <v>1.5291405334068131</v>
      </c>
      <c r="I82" s="80"/>
    </row>
    <row r="83" spans="1:9" x14ac:dyDescent="0.25">
      <c r="A83" s="77" t="s">
        <v>3468</v>
      </c>
      <c r="B83" s="65">
        <v>250</v>
      </c>
      <c r="C83" s="83" t="s">
        <v>3524</v>
      </c>
      <c r="D83" s="104">
        <v>0</v>
      </c>
      <c r="E83" s="104">
        <v>0</v>
      </c>
      <c r="F83" s="104">
        <v>8.1687840708747608</v>
      </c>
      <c r="G83" s="13">
        <f t="shared" si="5"/>
        <v>1.7900528827310225</v>
      </c>
      <c r="H83" s="13">
        <f t="shared" si="4"/>
        <v>0.71602115309240899</v>
      </c>
      <c r="I83" s="80"/>
    </row>
    <row r="84" spans="1:9" x14ac:dyDescent="0.25">
      <c r="A84" s="77" t="s">
        <v>3471</v>
      </c>
      <c r="B84" s="65">
        <v>250</v>
      </c>
      <c r="C84" s="83" t="s">
        <v>11</v>
      </c>
      <c r="D84" s="104">
        <v>29.87397287296562</v>
      </c>
      <c r="E84" s="104">
        <v>21.919597858661795</v>
      </c>
      <c r="F84" s="104">
        <v>23.399149760198362</v>
      </c>
      <c r="G84" s="13">
        <f t="shared" si="5"/>
        <v>16.477231483775423</v>
      </c>
      <c r="H84" s="13">
        <f t="shared" si="4"/>
        <v>6.5908925935101701</v>
      </c>
      <c r="I84" s="80"/>
    </row>
    <row r="85" spans="1:9" x14ac:dyDescent="0.25">
      <c r="A85" s="77" t="s">
        <v>3472</v>
      </c>
      <c r="B85" s="65">
        <v>250</v>
      </c>
      <c r="C85" s="83" t="s">
        <v>11</v>
      </c>
      <c r="D85" s="104">
        <v>4.1870691218990324</v>
      </c>
      <c r="E85" s="104">
        <v>3.4507766871999817</v>
      </c>
      <c r="F85" s="104">
        <v>6.8271396930300821E-2</v>
      </c>
      <c r="G85" s="13">
        <f t="shared" si="5"/>
        <v>1.6886671504145574</v>
      </c>
      <c r="H85" s="13">
        <f t="shared" si="4"/>
        <v>0.67546686016582291</v>
      </c>
      <c r="I85" s="80"/>
    </row>
    <row r="86" spans="1:9" x14ac:dyDescent="0.25">
      <c r="A86" s="77">
        <v>5061</v>
      </c>
      <c r="B86" s="65">
        <v>320</v>
      </c>
      <c r="C86" s="83" t="s">
        <v>11</v>
      </c>
      <c r="D86" s="104">
        <v>68.960787246993789</v>
      </c>
      <c r="E86" s="104">
        <v>78.829389064276597</v>
      </c>
      <c r="F86" s="104">
        <v>52.874904574854057</v>
      </c>
      <c r="G86" s="13">
        <f t="shared" si="5"/>
        <v>43.972408058179397</v>
      </c>
      <c r="H86" s="13">
        <f t="shared" si="4"/>
        <v>13.741377518181061</v>
      </c>
      <c r="I86" s="80"/>
    </row>
    <row r="87" spans="1:9" x14ac:dyDescent="0.25">
      <c r="A87" s="77">
        <v>5121</v>
      </c>
      <c r="B87" s="65">
        <v>400</v>
      </c>
      <c r="C87" s="83" t="s">
        <v>11</v>
      </c>
      <c r="D87" s="104">
        <v>218.96164080999858</v>
      </c>
      <c r="E87" s="104">
        <v>154.71107458074593</v>
      </c>
      <c r="F87" s="104">
        <v>139.58833965417335</v>
      </c>
      <c r="G87" s="13">
        <f t="shared" si="5"/>
        <v>112.47260586217632</v>
      </c>
      <c r="H87" s="13">
        <f t="shared" si="4"/>
        <v>28.118151465544084</v>
      </c>
      <c r="I87" s="80"/>
    </row>
    <row r="88" spans="1:9" x14ac:dyDescent="0.25">
      <c r="A88" s="77">
        <v>5122</v>
      </c>
      <c r="B88" s="65">
        <v>250</v>
      </c>
      <c r="C88" s="83" t="s">
        <v>11</v>
      </c>
      <c r="D88" s="104">
        <v>96.716642674196578</v>
      </c>
      <c r="E88" s="104">
        <v>94.672691018776405</v>
      </c>
      <c r="F88" s="104">
        <v>167.84791658168584</v>
      </c>
      <c r="G88" s="13">
        <f t="shared" si="5"/>
        <v>78.720856110186901</v>
      </c>
      <c r="H88" s="13">
        <f t="shared" si="4"/>
        <v>31.488342444074764</v>
      </c>
      <c r="I88" s="80"/>
    </row>
    <row r="89" spans="1:9" x14ac:dyDescent="0.25">
      <c r="A89" s="77">
        <v>5123</v>
      </c>
      <c r="B89" s="65">
        <v>560</v>
      </c>
      <c r="C89" s="83" t="s">
        <v>1113</v>
      </c>
      <c r="D89" s="104">
        <v>149.02399649228764</v>
      </c>
      <c r="E89" s="104">
        <v>70.91658385376077</v>
      </c>
      <c r="F89" s="104">
        <v>115.66906931174961</v>
      </c>
      <c r="G89" s="13">
        <f t="shared" si="5"/>
        <v>73.543261228345486</v>
      </c>
      <c r="H89" s="13">
        <f t="shared" si="4"/>
        <v>13.132725219347407</v>
      </c>
      <c r="I89" s="80"/>
    </row>
    <row r="90" spans="1:9" s="55" customFormat="1" x14ac:dyDescent="0.25">
      <c r="A90" s="56" t="s">
        <v>3324</v>
      </c>
      <c r="B90" s="7">
        <v>1600</v>
      </c>
      <c r="C90" s="26" t="s">
        <v>220</v>
      </c>
      <c r="D90" s="122">
        <v>5.0608212283821592</v>
      </c>
      <c r="E90" s="122">
        <v>12.622090917232191</v>
      </c>
      <c r="F90" s="122">
        <v>1.3226362093826789</v>
      </c>
      <c r="G90" s="13">
        <f t="shared" si="5"/>
        <v>4.1647491628583486</v>
      </c>
      <c r="H90" s="13">
        <f t="shared" si="4"/>
        <v>0.26029682267864679</v>
      </c>
      <c r="I90" s="86"/>
    </row>
    <row r="91" spans="1:9" s="55" customFormat="1" x14ac:dyDescent="0.25">
      <c r="A91" s="56" t="s">
        <v>3325</v>
      </c>
      <c r="B91" s="7">
        <v>1600</v>
      </c>
      <c r="C91" s="81" t="s">
        <v>10</v>
      </c>
      <c r="D91" s="122">
        <v>0</v>
      </c>
      <c r="E91" s="122">
        <v>0</v>
      </c>
      <c r="F91" s="122">
        <v>0</v>
      </c>
      <c r="G91" s="13">
        <f t="shared" si="5"/>
        <v>0</v>
      </c>
      <c r="H91" s="13">
        <f t="shared" si="4"/>
        <v>0</v>
      </c>
      <c r="I91" s="18" t="s">
        <v>3523</v>
      </c>
    </row>
    <row r="92" spans="1:9" s="55" customFormat="1" x14ac:dyDescent="0.25">
      <c r="A92" s="56" t="s">
        <v>3326</v>
      </c>
      <c r="B92" s="7">
        <v>1600</v>
      </c>
      <c r="C92" s="26" t="s">
        <v>220</v>
      </c>
      <c r="D92" s="122">
        <v>28.438864096870809</v>
      </c>
      <c r="E92" s="122">
        <v>20.959904913415777</v>
      </c>
      <c r="F92" s="122">
        <v>25.039910199149368</v>
      </c>
      <c r="G92" s="13">
        <f t="shared" si="5"/>
        <v>16.311995904094395</v>
      </c>
      <c r="H92" s="13">
        <f t="shared" si="4"/>
        <v>1.0194997440058997</v>
      </c>
      <c r="I92" s="86"/>
    </row>
    <row r="93" spans="1:9" s="55" customFormat="1" x14ac:dyDescent="0.25">
      <c r="A93" s="56" t="s">
        <v>3327</v>
      </c>
      <c r="B93" s="7">
        <v>1600</v>
      </c>
      <c r="C93" s="81" t="s">
        <v>10</v>
      </c>
      <c r="D93" s="122">
        <v>219.72877949919362</v>
      </c>
      <c r="E93" s="122">
        <v>233.5040793442098</v>
      </c>
      <c r="F93" s="122">
        <v>251.63292321378049</v>
      </c>
      <c r="G93" s="13">
        <f t="shared" si="5"/>
        <v>154.45958837479756</v>
      </c>
      <c r="H93" s="13">
        <f t="shared" si="4"/>
        <v>9.6537242734248476</v>
      </c>
      <c r="I93" s="86"/>
    </row>
    <row r="94" spans="1:9" x14ac:dyDescent="0.25">
      <c r="A94" s="57" t="s">
        <v>775</v>
      </c>
      <c r="B94" s="65">
        <v>400</v>
      </c>
      <c r="C94" s="83" t="s">
        <v>11</v>
      </c>
      <c r="D94" s="103">
        <v>449.69534674967815</v>
      </c>
      <c r="E94" s="103">
        <v>363.19105490474533</v>
      </c>
      <c r="F94" s="103">
        <v>389.98053896284011</v>
      </c>
      <c r="G94" s="13">
        <f t="shared" si="5"/>
        <v>263.58824225392965</v>
      </c>
      <c r="H94" s="13">
        <f t="shared" si="4"/>
        <v>65.897060563482412</v>
      </c>
      <c r="I94" s="45"/>
    </row>
    <row r="95" spans="1:9" x14ac:dyDescent="0.25">
      <c r="A95" s="57" t="s">
        <v>776</v>
      </c>
      <c r="B95" s="65">
        <v>400</v>
      </c>
      <c r="C95" s="83" t="s">
        <v>11</v>
      </c>
      <c r="D95" s="104">
        <v>30.024061836099659</v>
      </c>
      <c r="E95" s="104">
        <v>25.014627035576833</v>
      </c>
      <c r="F95" s="104">
        <v>23.015424421184676</v>
      </c>
      <c r="G95" s="13">
        <f t="shared" si="5"/>
        <v>17.104258026242309</v>
      </c>
      <c r="H95" s="13">
        <f t="shared" si="4"/>
        <v>4.2760645065605773</v>
      </c>
      <c r="I95" s="80"/>
    </row>
    <row r="96" spans="1:9" x14ac:dyDescent="0.25">
      <c r="A96" s="57" t="s">
        <v>777</v>
      </c>
      <c r="B96" s="65">
        <v>630</v>
      </c>
      <c r="C96" s="79" t="s">
        <v>1112</v>
      </c>
      <c r="D96" s="104">
        <v>83.572684140038092</v>
      </c>
      <c r="E96" s="104">
        <v>122.81194180988642</v>
      </c>
      <c r="F96" s="104">
        <v>70.486715197091314</v>
      </c>
      <c r="G96" s="13">
        <f t="shared" si="5"/>
        <v>60.671739890016063</v>
      </c>
      <c r="H96" s="13">
        <f t="shared" si="4"/>
        <v>9.6304349031771519</v>
      </c>
      <c r="I96" s="80"/>
    </row>
    <row r="97" spans="1:9" x14ac:dyDescent="0.25">
      <c r="A97" s="57" t="s">
        <v>778</v>
      </c>
      <c r="B97" s="65">
        <v>630</v>
      </c>
      <c r="C97" s="81" t="s">
        <v>10</v>
      </c>
      <c r="D97" s="104">
        <v>70.89703919303922</v>
      </c>
      <c r="E97" s="104">
        <v>81.186983528367676</v>
      </c>
      <c r="F97" s="104">
        <v>59.595037155000156</v>
      </c>
      <c r="G97" s="13">
        <f t="shared" si="5"/>
        <v>46.385937987583333</v>
      </c>
      <c r="H97" s="13">
        <f t="shared" si="4"/>
        <v>7.3628472996164023</v>
      </c>
      <c r="I97" s="80"/>
    </row>
  </sheetData>
  <autoFilter ref="A5:I97"/>
  <mergeCells count="10">
    <mergeCell ref="A2:A5"/>
    <mergeCell ref="B2:B5"/>
    <mergeCell ref="C2:C5"/>
    <mergeCell ref="A1:I1"/>
    <mergeCell ref="I2:I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pane="bottomLeft" activeCell="E93" sqref="E93"/>
    </sheetView>
  </sheetViews>
  <sheetFormatPr defaultRowHeight="15" x14ac:dyDescent="0.25"/>
  <cols>
    <col min="1" max="1" width="18" style="87" customWidth="1"/>
    <col min="2" max="2" width="13.7109375" style="88" customWidth="1"/>
    <col min="3" max="3" width="32" style="89" customWidth="1"/>
    <col min="4" max="6" width="12" style="76" bestFit="1" customWidth="1"/>
    <col min="7" max="7" width="5.42578125" style="76" bestFit="1" customWidth="1"/>
    <col min="8" max="8" width="8.5703125" style="76" bestFit="1" customWidth="1"/>
    <col min="9" max="9" width="28" style="97" bestFit="1" customWidth="1"/>
    <col min="10" max="16384" width="9.140625" style="76"/>
  </cols>
  <sheetData>
    <row r="1" spans="1:9" ht="18.75" x14ac:dyDescent="0.3">
      <c r="A1" s="139" t="s">
        <v>3445</v>
      </c>
      <c r="B1" s="139"/>
      <c r="C1" s="139"/>
      <c r="D1" s="139"/>
      <c r="E1" s="139"/>
      <c r="F1" s="139"/>
      <c r="G1" s="139"/>
      <c r="H1" s="139"/>
      <c r="I1" s="139"/>
    </row>
    <row r="2" spans="1:9" ht="18.75" x14ac:dyDescent="0.3">
      <c r="A2" s="146" t="s">
        <v>1138</v>
      </c>
      <c r="B2" s="146" t="s">
        <v>1139</v>
      </c>
      <c r="C2" s="146" t="s">
        <v>2</v>
      </c>
      <c r="D2" s="139" t="s">
        <v>4107</v>
      </c>
      <c r="E2" s="139"/>
      <c r="F2" s="139"/>
      <c r="G2" s="139"/>
      <c r="H2" s="139"/>
      <c r="I2" s="163" t="s">
        <v>586</v>
      </c>
    </row>
    <row r="3" spans="1:9" ht="15" customHeight="1" x14ac:dyDescent="0.25">
      <c r="A3" s="146"/>
      <c r="B3" s="146"/>
      <c r="C3" s="146"/>
      <c r="D3" s="166" t="s">
        <v>1140</v>
      </c>
      <c r="E3" s="166"/>
      <c r="F3" s="166"/>
      <c r="G3" s="166"/>
      <c r="H3" s="166"/>
      <c r="I3" s="164"/>
    </row>
    <row r="4" spans="1:9" x14ac:dyDescent="0.25">
      <c r="A4" s="146"/>
      <c r="B4" s="146"/>
      <c r="C4" s="146"/>
      <c r="D4" s="167" t="s">
        <v>4</v>
      </c>
      <c r="E4" s="167"/>
      <c r="F4" s="167"/>
      <c r="G4" s="167" t="s">
        <v>8</v>
      </c>
      <c r="H4" s="167" t="s">
        <v>9</v>
      </c>
      <c r="I4" s="164"/>
    </row>
    <row r="5" spans="1:9" x14ac:dyDescent="0.25">
      <c r="A5" s="146"/>
      <c r="B5" s="146"/>
      <c r="C5" s="146"/>
      <c r="D5" s="63" t="s">
        <v>5</v>
      </c>
      <c r="E5" s="63" t="s">
        <v>6</v>
      </c>
      <c r="F5" s="63" t="s">
        <v>7</v>
      </c>
      <c r="G5" s="140"/>
      <c r="H5" s="140"/>
      <c r="I5" s="165"/>
    </row>
    <row r="6" spans="1:9" x14ac:dyDescent="0.25">
      <c r="A6" s="77" t="s">
        <v>652</v>
      </c>
      <c r="B6" s="78">
        <v>630</v>
      </c>
      <c r="C6" s="90" t="s">
        <v>11</v>
      </c>
      <c r="D6" s="104">
        <v>34.415362106206345</v>
      </c>
      <c r="E6" s="104">
        <v>51.205931710100948</v>
      </c>
      <c r="F6" s="104">
        <v>38.508388827402896</v>
      </c>
      <c r="G6" s="13">
        <f>(D6+E6+F6)/3*0.38*1.73</f>
        <v>27.200951123325027</v>
      </c>
      <c r="H6" s="13">
        <f t="shared" ref="H6:H37" si="0">G6/B6*100</f>
        <v>4.3176112894166705</v>
      </c>
      <c r="I6" s="45"/>
    </row>
    <row r="7" spans="1:9" ht="15" customHeight="1" x14ac:dyDescent="0.25">
      <c r="A7" s="77" t="s">
        <v>653</v>
      </c>
      <c r="B7" s="65">
        <v>630</v>
      </c>
      <c r="C7" s="91" t="s">
        <v>10</v>
      </c>
      <c r="D7" s="104">
        <v>214.19842005998973</v>
      </c>
      <c r="E7" s="104">
        <v>254.86490976574015</v>
      </c>
      <c r="F7" s="104">
        <v>325.2839550076726</v>
      </c>
      <c r="G7" s="13">
        <f t="shared" ref="G7:G33" si="1">(D7+E7+F7)/3*0.38*1.73</f>
        <v>174.06796834982626</v>
      </c>
      <c r="H7" s="13">
        <f t="shared" si="0"/>
        <v>27.629836246004167</v>
      </c>
      <c r="I7" s="45"/>
    </row>
    <row r="8" spans="1:9" x14ac:dyDescent="0.25">
      <c r="A8" s="92">
        <v>8002</v>
      </c>
      <c r="B8" s="93">
        <v>630</v>
      </c>
      <c r="C8" s="94" t="s">
        <v>568</v>
      </c>
      <c r="D8" s="104">
        <v>105.72003321234148</v>
      </c>
      <c r="E8" s="104">
        <v>89.872633344441013</v>
      </c>
      <c r="F8" s="104">
        <v>88.754068974744371</v>
      </c>
      <c r="G8" s="13">
        <f t="shared" si="1"/>
        <v>62.309847979475251</v>
      </c>
      <c r="H8" s="13">
        <f t="shared" si="0"/>
        <v>9.8904520602341677</v>
      </c>
      <c r="I8" s="45"/>
    </row>
    <row r="9" spans="1:9" x14ac:dyDescent="0.25">
      <c r="A9" s="77" t="s">
        <v>654</v>
      </c>
      <c r="B9" s="65">
        <v>1260</v>
      </c>
      <c r="C9" s="90" t="s">
        <v>569</v>
      </c>
      <c r="D9" s="104">
        <v>899.57321980875577</v>
      </c>
      <c r="E9" s="104">
        <v>906.24004203286859</v>
      </c>
      <c r="F9" s="104">
        <v>904.3507550774475</v>
      </c>
      <c r="G9" s="13">
        <f t="shared" si="1"/>
        <v>593.88727490753263</v>
      </c>
      <c r="H9" s="13">
        <f t="shared" si="0"/>
        <v>47.133910706947034</v>
      </c>
      <c r="I9" s="45"/>
    </row>
    <row r="10" spans="1:9" x14ac:dyDescent="0.25">
      <c r="A10" s="77" t="s">
        <v>655</v>
      </c>
      <c r="B10" s="65">
        <v>1000</v>
      </c>
      <c r="C10" s="91" t="s">
        <v>10</v>
      </c>
      <c r="D10" s="104">
        <v>15.665884601422494</v>
      </c>
      <c r="E10" s="104">
        <v>14.30278977121346</v>
      </c>
      <c r="F10" s="104">
        <v>3.9886940539005851</v>
      </c>
      <c r="G10" s="13">
        <f t="shared" si="1"/>
        <v>7.4411913345350404</v>
      </c>
      <c r="H10" s="13">
        <f t="shared" si="0"/>
        <v>0.744119133453504</v>
      </c>
      <c r="I10" s="45"/>
    </row>
    <row r="11" spans="1:9" ht="15" customHeight="1" x14ac:dyDescent="0.25">
      <c r="A11" s="77" t="s">
        <v>656</v>
      </c>
      <c r="B11" s="65">
        <v>400</v>
      </c>
      <c r="C11" s="90" t="s">
        <v>570</v>
      </c>
      <c r="D11" s="104">
        <v>61.547478115587872</v>
      </c>
      <c r="E11" s="104">
        <v>50.069969569632455</v>
      </c>
      <c r="F11" s="104">
        <v>112.62018618204215</v>
      </c>
      <c r="G11" s="13">
        <f t="shared" si="1"/>
        <v>49.137940168112785</v>
      </c>
      <c r="H11" s="13">
        <f t="shared" si="0"/>
        <v>12.284485042028196</v>
      </c>
      <c r="I11" s="45"/>
    </row>
    <row r="12" spans="1:9" ht="15" customHeight="1" x14ac:dyDescent="0.25">
      <c r="A12" s="77" t="s">
        <v>657</v>
      </c>
      <c r="B12" s="65">
        <v>400</v>
      </c>
      <c r="C12" s="91" t="s">
        <v>10</v>
      </c>
      <c r="D12" s="104">
        <v>10.954180994069553</v>
      </c>
      <c r="E12" s="104">
        <v>33.034650188695025</v>
      </c>
      <c r="F12" s="104">
        <v>21.60364781578</v>
      </c>
      <c r="G12" s="13">
        <f t="shared" si="1"/>
        <v>14.373498564547734</v>
      </c>
      <c r="H12" s="13">
        <f t="shared" si="0"/>
        <v>3.5933746411369336</v>
      </c>
      <c r="I12" s="45"/>
    </row>
    <row r="13" spans="1:9" ht="15" customHeight="1" x14ac:dyDescent="0.25">
      <c r="A13" s="77" t="s">
        <v>658</v>
      </c>
      <c r="B13" s="65">
        <v>400</v>
      </c>
      <c r="C13" s="90" t="s">
        <v>571</v>
      </c>
      <c r="D13" s="104">
        <v>61.785007574158378</v>
      </c>
      <c r="E13" s="104">
        <v>51.770561259299598</v>
      </c>
      <c r="F13" s="104">
        <v>55.364069447062839</v>
      </c>
      <c r="G13" s="13">
        <f t="shared" si="1"/>
        <v>37.015923401871461</v>
      </c>
      <c r="H13" s="13">
        <f t="shared" si="0"/>
        <v>9.2539808504678653</v>
      </c>
      <c r="I13" s="45"/>
    </row>
    <row r="14" spans="1:9" ht="15" customHeight="1" x14ac:dyDescent="0.25">
      <c r="A14" s="77" t="s">
        <v>659</v>
      </c>
      <c r="B14" s="65">
        <v>400</v>
      </c>
      <c r="C14" s="91" t="s">
        <v>10</v>
      </c>
      <c r="D14" s="104">
        <v>133.34031752416436</v>
      </c>
      <c r="E14" s="104">
        <v>245.57388755830894</v>
      </c>
      <c r="F14" s="104">
        <v>254.17688590543406</v>
      </c>
      <c r="G14" s="13">
        <f t="shared" si="1"/>
        <v>138.73136107181676</v>
      </c>
      <c r="H14" s="13">
        <f t="shared" si="0"/>
        <v>34.682840267954191</v>
      </c>
      <c r="I14" s="45"/>
    </row>
    <row r="15" spans="1:9" x14ac:dyDescent="0.25">
      <c r="A15" s="92">
        <v>8006</v>
      </c>
      <c r="B15" s="65">
        <v>250</v>
      </c>
      <c r="C15" s="12" t="s">
        <v>11</v>
      </c>
      <c r="D15" s="104">
        <v>108.63020509977771</v>
      </c>
      <c r="E15" s="104">
        <v>82.590452990668425</v>
      </c>
      <c r="F15" s="104">
        <v>148.73873955083386</v>
      </c>
      <c r="G15" s="13">
        <f t="shared" si="1"/>
        <v>74.496436003125822</v>
      </c>
      <c r="H15" s="13">
        <f t="shared" si="0"/>
        <v>29.798574401250328</v>
      </c>
      <c r="I15" s="45"/>
    </row>
    <row r="16" spans="1:9" x14ac:dyDescent="0.25">
      <c r="A16" s="77" t="s">
        <v>660</v>
      </c>
      <c r="B16" s="65">
        <v>250</v>
      </c>
      <c r="C16" s="90" t="s">
        <v>11</v>
      </c>
      <c r="D16" s="104">
        <v>55.643739227876743</v>
      </c>
      <c r="E16" s="104">
        <v>31.482674285980092</v>
      </c>
      <c r="F16" s="104">
        <v>66.351709062418735</v>
      </c>
      <c r="G16" s="13">
        <f t="shared" si="1"/>
        <v>33.63217259388118</v>
      </c>
      <c r="H16" s="13">
        <f t="shared" si="0"/>
        <v>13.452869037552473</v>
      </c>
      <c r="I16" s="45"/>
    </row>
    <row r="17" spans="1:9" ht="15" customHeight="1" x14ac:dyDescent="0.25">
      <c r="A17" s="77" t="s">
        <v>661</v>
      </c>
      <c r="B17" s="65">
        <v>250</v>
      </c>
      <c r="C17" s="91" t="s">
        <v>10</v>
      </c>
      <c r="D17" s="104">
        <v>44.709846301431902</v>
      </c>
      <c r="E17" s="104">
        <v>19.171743376219233</v>
      </c>
      <c r="F17" s="104">
        <v>26.917742410790574</v>
      </c>
      <c r="G17" s="13">
        <f t="shared" si="1"/>
        <v>19.897160304980524</v>
      </c>
      <c r="H17" s="13">
        <f t="shared" si="0"/>
        <v>7.9588641219922094</v>
      </c>
      <c r="I17" s="45"/>
    </row>
    <row r="18" spans="1:9" x14ac:dyDescent="0.25">
      <c r="A18" s="77" t="s">
        <v>662</v>
      </c>
      <c r="B18" s="65">
        <v>400</v>
      </c>
      <c r="C18" s="90" t="s">
        <v>572</v>
      </c>
      <c r="D18" s="104">
        <v>169.98306550314075</v>
      </c>
      <c r="E18" s="104">
        <v>179.52977548727435</v>
      </c>
      <c r="F18" s="104">
        <v>121.57250432139543</v>
      </c>
      <c r="G18" s="13">
        <f t="shared" si="1"/>
        <v>103.23050200266142</v>
      </c>
      <c r="H18" s="13">
        <f t="shared" si="0"/>
        <v>25.807625500665353</v>
      </c>
      <c r="I18" s="45"/>
    </row>
    <row r="19" spans="1:9" x14ac:dyDescent="0.25">
      <c r="A19" s="77" t="s">
        <v>663</v>
      </c>
      <c r="B19" s="65">
        <v>400</v>
      </c>
      <c r="C19" s="91" t="s">
        <v>10</v>
      </c>
      <c r="D19" s="104">
        <v>74.350143245426253</v>
      </c>
      <c r="E19" s="104">
        <v>109.79494624985497</v>
      </c>
      <c r="F19" s="104">
        <v>98.610492720963038</v>
      </c>
      <c r="G19" s="13">
        <f t="shared" si="1"/>
        <v>61.961173249653001</v>
      </c>
      <c r="H19" s="13">
        <f t="shared" si="0"/>
        <v>15.49029331241325</v>
      </c>
      <c r="I19" s="45"/>
    </row>
    <row r="20" spans="1:9" x14ac:dyDescent="0.25">
      <c r="A20" s="92">
        <v>8009</v>
      </c>
      <c r="B20" s="65">
        <v>630</v>
      </c>
      <c r="C20" s="12" t="s">
        <v>11</v>
      </c>
      <c r="D20" s="104">
        <v>137.45648944615246</v>
      </c>
      <c r="E20" s="104">
        <v>67.775121652274024</v>
      </c>
      <c r="F20" s="104">
        <v>139.74697668831004</v>
      </c>
      <c r="G20" s="13">
        <f t="shared" si="1"/>
        <v>75.596307870333533</v>
      </c>
      <c r="H20" s="13">
        <f t="shared" si="0"/>
        <v>11.999413947671989</v>
      </c>
      <c r="I20" s="45"/>
    </row>
    <row r="21" spans="1:9" x14ac:dyDescent="0.25">
      <c r="A21" s="77" t="s">
        <v>664</v>
      </c>
      <c r="B21" s="65">
        <v>400</v>
      </c>
      <c r="C21" s="90" t="s">
        <v>11</v>
      </c>
      <c r="D21" s="104">
        <v>26.969287925103629</v>
      </c>
      <c r="E21" s="104">
        <v>37.198337118370617</v>
      </c>
      <c r="F21" s="104">
        <v>43.059454740369219</v>
      </c>
      <c r="G21" s="13">
        <f t="shared" si="1"/>
        <v>23.4970274166329</v>
      </c>
      <c r="H21" s="13">
        <f t="shared" si="0"/>
        <v>5.874256854158225</v>
      </c>
      <c r="I21" s="45"/>
    </row>
    <row r="22" spans="1:9" x14ac:dyDescent="0.25">
      <c r="A22" s="77" t="s">
        <v>665</v>
      </c>
      <c r="B22" s="65">
        <v>400</v>
      </c>
      <c r="C22" s="91" t="s">
        <v>10</v>
      </c>
      <c r="D22" s="104">
        <v>63.608921068384468</v>
      </c>
      <c r="E22" s="104">
        <v>54.187498943559241</v>
      </c>
      <c r="F22" s="104">
        <v>56.474955128269606</v>
      </c>
      <c r="G22" s="13">
        <f t="shared" si="1"/>
        <v>38.188667339058746</v>
      </c>
      <c r="H22" s="13">
        <f t="shared" si="0"/>
        <v>9.5471668347646865</v>
      </c>
      <c r="I22" s="45"/>
    </row>
    <row r="23" spans="1:9" ht="15" customHeight="1" x14ac:dyDescent="0.25">
      <c r="A23" s="77" t="s">
        <v>666</v>
      </c>
      <c r="B23" s="65">
        <v>630</v>
      </c>
      <c r="C23" s="90" t="s">
        <v>573</v>
      </c>
      <c r="D23" s="104">
        <v>289.45298821065069</v>
      </c>
      <c r="E23" s="104">
        <v>223.08729109631471</v>
      </c>
      <c r="F23" s="104">
        <v>343.99783172540623</v>
      </c>
      <c r="G23" s="13">
        <f t="shared" si="1"/>
        <v>187.69605139756038</v>
      </c>
      <c r="H23" s="13">
        <f t="shared" si="0"/>
        <v>29.79302403135879</v>
      </c>
      <c r="I23" s="45"/>
    </row>
    <row r="24" spans="1:9" ht="15" customHeight="1" x14ac:dyDescent="0.25">
      <c r="A24" s="77" t="s">
        <v>667</v>
      </c>
      <c r="B24" s="65">
        <v>630</v>
      </c>
      <c r="C24" s="91" t="s">
        <v>10</v>
      </c>
      <c r="D24" s="104">
        <v>204.31786183299442</v>
      </c>
      <c r="E24" s="104">
        <v>173.60983810099012</v>
      </c>
      <c r="F24" s="104">
        <v>236.05819139880879</v>
      </c>
      <c r="G24" s="13">
        <f t="shared" si="1"/>
        <v>134.54477498739277</v>
      </c>
      <c r="H24" s="13">
        <f t="shared" si="0"/>
        <v>21.356313490062345</v>
      </c>
      <c r="I24" s="45"/>
    </row>
    <row r="25" spans="1:9" ht="15" customHeight="1" x14ac:dyDescent="0.25">
      <c r="A25" s="77" t="s">
        <v>3561</v>
      </c>
      <c r="B25" s="65">
        <v>180</v>
      </c>
      <c r="C25" s="12" t="s">
        <v>574</v>
      </c>
      <c r="D25" s="104">
        <v>29.078252537677706</v>
      </c>
      <c r="E25" s="104">
        <v>35.091016250558326</v>
      </c>
      <c r="F25" s="104">
        <v>43.272105868627442</v>
      </c>
      <c r="G25" s="13">
        <f t="shared" si="1"/>
        <v>23.543986566474015</v>
      </c>
      <c r="H25" s="13">
        <f t="shared" si="0"/>
        <v>13.079992536930007</v>
      </c>
      <c r="I25" s="45"/>
    </row>
    <row r="26" spans="1:9" x14ac:dyDescent="0.25">
      <c r="A26" s="92">
        <v>8013</v>
      </c>
      <c r="B26" s="65">
        <v>250</v>
      </c>
      <c r="C26" s="12" t="s">
        <v>11</v>
      </c>
      <c r="D26" s="104">
        <v>104.08905416164036</v>
      </c>
      <c r="E26" s="104">
        <v>143.01616857555445</v>
      </c>
      <c r="F26" s="104">
        <v>92.324135383021343</v>
      </c>
      <c r="G26" s="13">
        <f t="shared" si="1"/>
        <v>74.380286676076707</v>
      </c>
      <c r="H26" s="13">
        <f t="shared" si="0"/>
        <v>29.752114670430686</v>
      </c>
      <c r="I26" s="45"/>
    </row>
    <row r="27" spans="1:9" ht="15" customHeight="1" x14ac:dyDescent="0.25">
      <c r="A27" s="92" t="s">
        <v>668</v>
      </c>
      <c r="B27" s="65">
        <v>400</v>
      </c>
      <c r="C27" s="90" t="s">
        <v>570</v>
      </c>
      <c r="D27" s="104">
        <v>27.951969339875465</v>
      </c>
      <c r="E27" s="104">
        <v>13.336686607110112</v>
      </c>
      <c r="F27" s="104">
        <v>19.938218267176538</v>
      </c>
      <c r="G27" s="13">
        <f t="shared" si="1"/>
        <v>13.416849036130058</v>
      </c>
      <c r="H27" s="13">
        <f t="shared" si="0"/>
        <v>3.3542122590325145</v>
      </c>
      <c r="I27" s="45"/>
    </row>
    <row r="28" spans="1:9" x14ac:dyDescent="0.25">
      <c r="A28" s="92" t="s">
        <v>669</v>
      </c>
      <c r="B28" s="65">
        <v>400</v>
      </c>
      <c r="C28" s="91" t="s">
        <v>10</v>
      </c>
      <c r="D28" s="104">
        <v>70.289695625694051</v>
      </c>
      <c r="E28" s="104">
        <v>39.062875068310269</v>
      </c>
      <c r="F28" s="104">
        <v>63.203522729580754</v>
      </c>
      <c r="G28" s="13">
        <f t="shared" si="1"/>
        <v>37.812791938888275</v>
      </c>
      <c r="H28" s="13">
        <f t="shared" si="0"/>
        <v>9.4531979847220686</v>
      </c>
      <c r="I28" s="45"/>
    </row>
    <row r="29" spans="1:9" x14ac:dyDescent="0.25">
      <c r="A29" s="92">
        <v>8015</v>
      </c>
      <c r="B29" s="65">
        <v>400</v>
      </c>
      <c r="C29" s="95" t="s">
        <v>11</v>
      </c>
      <c r="D29" s="104">
        <v>458.88459986207783</v>
      </c>
      <c r="E29" s="104">
        <v>324.81101388768661</v>
      </c>
      <c r="F29" s="104">
        <v>464.72883854477305</v>
      </c>
      <c r="G29" s="13">
        <f t="shared" si="1"/>
        <v>273.57141164614302</v>
      </c>
      <c r="H29" s="13">
        <f t="shared" si="0"/>
        <v>68.392852911535755</v>
      </c>
      <c r="I29" s="45"/>
    </row>
    <row r="30" spans="1:9" x14ac:dyDescent="0.25">
      <c r="A30" s="92">
        <v>8016</v>
      </c>
      <c r="B30" s="65">
        <v>320</v>
      </c>
      <c r="C30" s="12" t="s">
        <v>570</v>
      </c>
      <c r="D30" s="104">
        <v>57.252191383489716</v>
      </c>
      <c r="E30" s="104">
        <v>88.770973146189263</v>
      </c>
      <c r="F30" s="104">
        <v>67.738207752243838</v>
      </c>
      <c r="G30" s="13">
        <f t="shared" si="1"/>
        <v>46.842242046045349</v>
      </c>
      <c r="H30" s="13">
        <f t="shared" si="0"/>
        <v>14.63820063938917</v>
      </c>
      <c r="I30" s="45"/>
    </row>
    <row r="31" spans="1:9" x14ac:dyDescent="0.25">
      <c r="A31" s="92" t="s">
        <v>670</v>
      </c>
      <c r="B31" s="65">
        <v>400</v>
      </c>
      <c r="C31" s="90" t="s">
        <v>11</v>
      </c>
      <c r="D31" s="104">
        <v>121.54037451230018</v>
      </c>
      <c r="E31" s="104">
        <v>121.68673437593863</v>
      </c>
      <c r="F31" s="104">
        <v>80.459679250910582</v>
      </c>
      <c r="G31" s="13">
        <f t="shared" si="1"/>
        <v>70.930564840892259</v>
      </c>
      <c r="H31" s="13">
        <f t="shared" si="0"/>
        <v>17.732641210223065</v>
      </c>
      <c r="I31" s="45"/>
    </row>
    <row r="32" spans="1:9" ht="15" customHeight="1" x14ac:dyDescent="0.25">
      <c r="A32" s="92" t="s">
        <v>671</v>
      </c>
      <c r="B32" s="65">
        <v>400</v>
      </c>
      <c r="C32" s="91" t="s">
        <v>10</v>
      </c>
      <c r="D32" s="104">
        <v>66.186624640034182</v>
      </c>
      <c r="E32" s="104">
        <v>47.867389062723355</v>
      </c>
      <c r="F32" s="104">
        <v>62.419322396230243</v>
      </c>
      <c r="G32" s="13">
        <f t="shared" si="1"/>
        <v>38.671190383824857</v>
      </c>
      <c r="H32" s="13">
        <f t="shared" si="0"/>
        <v>9.6677975959562144</v>
      </c>
      <c r="I32" s="45"/>
    </row>
    <row r="33" spans="1:9" x14ac:dyDescent="0.25">
      <c r="A33" s="92">
        <v>8019</v>
      </c>
      <c r="B33" s="65">
        <v>250</v>
      </c>
      <c r="C33" s="12" t="s">
        <v>11</v>
      </c>
      <c r="D33" s="104">
        <v>81.011465226421961</v>
      </c>
      <c r="E33" s="104">
        <v>89.101683231551064</v>
      </c>
      <c r="F33" s="104">
        <v>71.957513556590968</v>
      </c>
      <c r="G33" s="13">
        <f t="shared" si="1"/>
        <v>53.04575106945812</v>
      </c>
      <c r="H33" s="13">
        <f t="shared" si="0"/>
        <v>21.218300427783248</v>
      </c>
      <c r="I33" s="45"/>
    </row>
    <row r="34" spans="1:9" x14ac:dyDescent="0.25">
      <c r="A34" s="77" t="s">
        <v>672</v>
      </c>
      <c r="B34" s="65">
        <v>1000</v>
      </c>
      <c r="C34" s="90" t="s">
        <v>575</v>
      </c>
      <c r="D34" s="104">
        <v>293.59340807480896</v>
      </c>
      <c r="E34" s="104">
        <v>263.44156083779598</v>
      </c>
      <c r="F34" s="104">
        <v>273.98606429251367</v>
      </c>
      <c r="G34" s="13">
        <f t="shared" ref="G34:G69" si="2">(D34+E34+F34)/3*0.38*1.73</f>
        <v>182.1044090763483</v>
      </c>
      <c r="H34" s="13">
        <f t="shared" si="0"/>
        <v>18.21044090763483</v>
      </c>
      <c r="I34" s="45"/>
    </row>
    <row r="35" spans="1:9" x14ac:dyDescent="0.25">
      <c r="A35" s="77" t="s">
        <v>673</v>
      </c>
      <c r="B35" s="65">
        <v>1000</v>
      </c>
      <c r="C35" s="91" t="s">
        <v>10</v>
      </c>
      <c r="D35" s="104">
        <v>300.04598878464049</v>
      </c>
      <c r="E35" s="104">
        <v>238.47347210868372</v>
      </c>
      <c r="F35" s="104">
        <v>269.16720395154692</v>
      </c>
      <c r="G35" s="13">
        <f t="shared" si="2"/>
        <v>176.99107115633944</v>
      </c>
      <c r="H35" s="13">
        <f t="shared" si="0"/>
        <v>17.699107115633943</v>
      </c>
      <c r="I35" s="45"/>
    </row>
    <row r="36" spans="1:9" x14ac:dyDescent="0.25">
      <c r="A36" s="92">
        <v>8024</v>
      </c>
      <c r="B36" s="65">
        <v>400</v>
      </c>
      <c r="C36" s="95" t="s">
        <v>11</v>
      </c>
      <c r="D36" s="104">
        <v>52.920472890471864</v>
      </c>
      <c r="E36" s="104">
        <v>16.535301926633153</v>
      </c>
      <c r="F36" s="104">
        <v>47.274142487359349</v>
      </c>
      <c r="G36" s="13">
        <f t="shared" si="2"/>
        <v>25.57941587865162</v>
      </c>
      <c r="H36" s="13">
        <f t="shared" si="0"/>
        <v>6.3948539696629041</v>
      </c>
      <c r="I36" s="45"/>
    </row>
    <row r="37" spans="1:9" x14ac:dyDescent="0.25">
      <c r="A37" s="77" t="s">
        <v>674</v>
      </c>
      <c r="B37" s="65">
        <v>400</v>
      </c>
      <c r="C37" s="90" t="s">
        <v>11</v>
      </c>
      <c r="D37" s="104">
        <v>128.16341107422275</v>
      </c>
      <c r="E37" s="104">
        <v>90.517095559043923</v>
      </c>
      <c r="F37" s="104">
        <v>120.50021788830523</v>
      </c>
      <c r="G37" s="13">
        <f t="shared" si="2"/>
        <v>74.325802766827124</v>
      </c>
      <c r="H37" s="13">
        <f t="shared" si="0"/>
        <v>18.581450691706781</v>
      </c>
      <c r="I37" s="45"/>
    </row>
    <row r="38" spans="1:9" x14ac:dyDescent="0.25">
      <c r="A38" s="77" t="s">
        <v>675</v>
      </c>
      <c r="B38" s="65">
        <v>400</v>
      </c>
      <c r="C38" s="91" t="s">
        <v>10</v>
      </c>
      <c r="D38" s="104">
        <v>34.840082021912572</v>
      </c>
      <c r="E38" s="104">
        <v>31.209736806845136</v>
      </c>
      <c r="F38" s="104">
        <v>31.962940677452746</v>
      </c>
      <c r="G38" s="13">
        <f t="shared" si="2"/>
        <v>21.477862699794255</v>
      </c>
      <c r="H38" s="13">
        <f t="shared" ref="H38:H69" si="3">G38/B38*100</f>
        <v>5.3694656749485636</v>
      </c>
      <c r="I38" s="45"/>
    </row>
    <row r="39" spans="1:9" x14ac:dyDescent="0.25">
      <c r="A39" s="77" t="s">
        <v>676</v>
      </c>
      <c r="B39" s="65">
        <v>400</v>
      </c>
      <c r="C39" s="90" t="s">
        <v>576</v>
      </c>
      <c r="D39" s="104">
        <v>414.66113507698759</v>
      </c>
      <c r="E39" s="104">
        <v>383.08519421280516</v>
      </c>
      <c r="F39" s="104">
        <v>379.47381220427275</v>
      </c>
      <c r="G39" s="13">
        <f t="shared" si="2"/>
        <v>257.96817367273286</v>
      </c>
      <c r="H39" s="13">
        <f t="shared" si="3"/>
        <v>64.492043418183215</v>
      </c>
      <c r="I39" s="45"/>
    </row>
    <row r="40" spans="1:9" x14ac:dyDescent="0.25">
      <c r="A40" s="77" t="s">
        <v>677</v>
      </c>
      <c r="B40" s="65">
        <v>400</v>
      </c>
      <c r="C40" s="91" t="s">
        <v>10</v>
      </c>
      <c r="D40" s="104">
        <v>155.65097205069796</v>
      </c>
      <c r="E40" s="104">
        <v>200.65446176016272</v>
      </c>
      <c r="F40" s="104">
        <v>207.03303686246161</v>
      </c>
      <c r="G40" s="13">
        <f t="shared" si="2"/>
        <v>123.44623687354735</v>
      </c>
      <c r="H40" s="13">
        <f t="shared" si="3"/>
        <v>30.861559218386837</v>
      </c>
      <c r="I40" s="45"/>
    </row>
    <row r="41" spans="1:9" x14ac:dyDescent="0.25">
      <c r="A41" s="77" t="s">
        <v>678</v>
      </c>
      <c r="B41" s="65">
        <v>400</v>
      </c>
      <c r="C41" s="90" t="s">
        <v>11</v>
      </c>
      <c r="D41" s="104">
        <v>328.39552650018658</v>
      </c>
      <c r="E41" s="104">
        <v>214.86427904302531</v>
      </c>
      <c r="F41" s="104">
        <v>168.76762986549917</v>
      </c>
      <c r="G41" s="13">
        <f t="shared" si="2"/>
        <v>156.02894534589555</v>
      </c>
      <c r="H41" s="13">
        <f t="shared" si="3"/>
        <v>39.007236336473888</v>
      </c>
      <c r="I41" s="45"/>
    </row>
    <row r="42" spans="1:9" x14ac:dyDescent="0.25">
      <c r="A42" s="77" t="s">
        <v>679</v>
      </c>
      <c r="B42" s="65">
        <v>400</v>
      </c>
      <c r="C42" s="91" t="s">
        <v>10</v>
      </c>
      <c r="D42" s="104">
        <v>336.12365102670651</v>
      </c>
      <c r="E42" s="104">
        <v>435.95548238952938</v>
      </c>
      <c r="F42" s="104">
        <v>315.03879055169085</v>
      </c>
      <c r="G42" s="13">
        <f t="shared" si="2"/>
        <v>238.22377440550505</v>
      </c>
      <c r="H42" s="13">
        <f t="shared" si="3"/>
        <v>59.555943601376256</v>
      </c>
      <c r="I42" s="45"/>
    </row>
    <row r="43" spans="1:9" x14ac:dyDescent="0.25">
      <c r="A43" s="77" t="s">
        <v>680</v>
      </c>
      <c r="B43" s="65">
        <v>400</v>
      </c>
      <c r="C43" s="90" t="s">
        <v>11</v>
      </c>
      <c r="D43" s="104">
        <v>86.254228461187992</v>
      </c>
      <c r="E43" s="104">
        <v>118.94241254053129</v>
      </c>
      <c r="F43" s="104">
        <v>82.259414282392655</v>
      </c>
      <c r="G43" s="13">
        <f t="shared" si="2"/>
        <v>62.991203581258397</v>
      </c>
      <c r="H43" s="13">
        <f t="shared" si="3"/>
        <v>15.747800895314597</v>
      </c>
      <c r="I43" s="45"/>
    </row>
    <row r="44" spans="1:9" x14ac:dyDescent="0.25">
      <c r="A44" s="77" t="s">
        <v>681</v>
      </c>
      <c r="B44" s="65">
        <v>400</v>
      </c>
      <c r="C44" s="91" t="s">
        <v>10</v>
      </c>
      <c r="D44" s="104">
        <v>178.01152711413468</v>
      </c>
      <c r="E44" s="104">
        <v>158.05267413267268</v>
      </c>
      <c r="F44" s="104">
        <v>152.65044730231426</v>
      </c>
      <c r="G44" s="13">
        <f t="shared" si="2"/>
        <v>107.09366998539751</v>
      </c>
      <c r="H44" s="13">
        <f t="shared" si="3"/>
        <v>26.773417496349378</v>
      </c>
      <c r="I44" s="45"/>
    </row>
    <row r="45" spans="1:9" x14ac:dyDescent="0.25">
      <c r="A45" s="92">
        <v>8032</v>
      </c>
      <c r="B45" s="65">
        <v>400</v>
      </c>
      <c r="C45" s="12" t="s">
        <v>11</v>
      </c>
      <c r="D45" s="104">
        <v>49.116726765800493</v>
      </c>
      <c r="E45" s="104">
        <v>83.68338672226551</v>
      </c>
      <c r="F45" s="104">
        <v>81.07056277082448</v>
      </c>
      <c r="G45" s="13">
        <f t="shared" si="2"/>
        <v>46.866194190864881</v>
      </c>
      <c r="H45" s="13">
        <f t="shared" si="3"/>
        <v>11.71654854771622</v>
      </c>
      <c r="I45" s="45"/>
    </row>
    <row r="46" spans="1:9" x14ac:dyDescent="0.25">
      <c r="A46" s="77" t="s">
        <v>682</v>
      </c>
      <c r="B46" s="65">
        <v>250</v>
      </c>
      <c r="C46" s="90" t="s">
        <v>577</v>
      </c>
      <c r="D46" s="104">
        <v>0</v>
      </c>
      <c r="E46" s="104">
        <v>0</v>
      </c>
      <c r="F46" s="104">
        <v>0</v>
      </c>
      <c r="G46" s="13">
        <f t="shared" si="2"/>
        <v>0</v>
      </c>
      <c r="H46" s="13">
        <f t="shared" si="3"/>
        <v>0</v>
      </c>
      <c r="I46" s="45"/>
    </row>
    <row r="47" spans="1:9" x14ac:dyDescent="0.25">
      <c r="A47" s="77" t="s">
        <v>683</v>
      </c>
      <c r="B47" s="65">
        <v>250</v>
      </c>
      <c r="C47" s="91" t="s">
        <v>10</v>
      </c>
      <c r="D47" s="104">
        <v>136.91038311654307</v>
      </c>
      <c r="E47" s="104">
        <v>108.92473881352228</v>
      </c>
      <c r="F47" s="104">
        <v>123.93837017283265</v>
      </c>
      <c r="G47" s="13">
        <f t="shared" si="2"/>
        <v>81.029697902815045</v>
      </c>
      <c r="H47" s="13">
        <f t="shared" si="3"/>
        <v>32.411879161126016</v>
      </c>
      <c r="I47" s="45"/>
    </row>
    <row r="48" spans="1:9" x14ac:dyDescent="0.25">
      <c r="A48" s="77" t="s">
        <v>684</v>
      </c>
      <c r="B48" s="65">
        <v>630</v>
      </c>
      <c r="C48" s="90" t="s">
        <v>11</v>
      </c>
      <c r="D48" s="104">
        <v>129.351854406576</v>
      </c>
      <c r="E48" s="104">
        <v>205.80723794017121</v>
      </c>
      <c r="F48" s="104">
        <v>201.72216927558893</v>
      </c>
      <c r="G48" s="13">
        <f t="shared" si="2"/>
        <v>117.64858046350793</v>
      </c>
      <c r="H48" s="13">
        <f t="shared" si="3"/>
        <v>18.674377851350464</v>
      </c>
      <c r="I48" s="45"/>
    </row>
    <row r="49" spans="1:9" x14ac:dyDescent="0.25">
      <c r="A49" s="77" t="s">
        <v>685</v>
      </c>
      <c r="B49" s="65">
        <v>560</v>
      </c>
      <c r="C49" s="91" t="s">
        <v>10</v>
      </c>
      <c r="D49" s="104">
        <v>61.12830945258434</v>
      </c>
      <c r="E49" s="104">
        <v>59.522472093886634</v>
      </c>
      <c r="F49" s="104">
        <v>58.76828425375821</v>
      </c>
      <c r="G49" s="13">
        <f t="shared" si="2"/>
        <v>39.316697952356883</v>
      </c>
      <c r="H49" s="13">
        <f t="shared" si="3"/>
        <v>7.0208389200637296</v>
      </c>
      <c r="I49" s="45"/>
    </row>
    <row r="50" spans="1:9" x14ac:dyDescent="0.25">
      <c r="A50" s="92">
        <v>8036</v>
      </c>
      <c r="B50" s="65">
        <v>400</v>
      </c>
      <c r="C50" s="95" t="s">
        <v>11</v>
      </c>
      <c r="D50" s="104">
        <v>133.47299441496122</v>
      </c>
      <c r="E50" s="104">
        <v>171.39680045314938</v>
      </c>
      <c r="F50" s="104">
        <v>197.23348386418743</v>
      </c>
      <c r="G50" s="13">
        <f t="shared" si="2"/>
        <v>110.02756514620424</v>
      </c>
      <c r="H50" s="13">
        <f t="shared" si="3"/>
        <v>27.50689128655106</v>
      </c>
      <c r="I50" s="45"/>
    </row>
    <row r="51" spans="1:9" x14ac:dyDescent="0.25">
      <c r="A51" s="92">
        <v>8037</v>
      </c>
      <c r="B51" s="65">
        <v>400</v>
      </c>
      <c r="C51" s="95" t="s">
        <v>11</v>
      </c>
      <c r="D51" s="104">
        <v>87.810980928331844</v>
      </c>
      <c r="E51" s="104">
        <v>95.160922764371989</v>
      </c>
      <c r="F51" s="104">
        <v>81.13446813890333</v>
      </c>
      <c r="G51" s="13">
        <f t="shared" si="2"/>
        <v>57.874509614032853</v>
      </c>
      <c r="H51" s="13">
        <f t="shared" si="3"/>
        <v>14.468627403508213</v>
      </c>
      <c r="I51" s="45"/>
    </row>
    <row r="52" spans="1:9" x14ac:dyDescent="0.25">
      <c r="A52" s="92">
        <v>8038</v>
      </c>
      <c r="B52" s="65">
        <v>320</v>
      </c>
      <c r="C52" s="95" t="s">
        <v>11</v>
      </c>
      <c r="D52" s="104">
        <v>182.71693822732314</v>
      </c>
      <c r="E52" s="104">
        <v>180.36869833171718</v>
      </c>
      <c r="F52" s="104">
        <v>154.05665405014261</v>
      </c>
      <c r="G52" s="13">
        <f t="shared" si="2"/>
        <v>113.32311394882561</v>
      </c>
      <c r="H52" s="13">
        <f t="shared" si="3"/>
        <v>35.413473109008002</v>
      </c>
      <c r="I52" s="45"/>
    </row>
    <row r="53" spans="1:9" x14ac:dyDescent="0.25">
      <c r="A53" s="77" t="s">
        <v>686</v>
      </c>
      <c r="B53" s="65">
        <v>630</v>
      </c>
      <c r="C53" s="90" t="s">
        <v>11</v>
      </c>
      <c r="D53" s="104">
        <v>154.81300483145515</v>
      </c>
      <c r="E53" s="104">
        <v>170.2848936954214</v>
      </c>
      <c r="F53" s="104">
        <v>146.91583472589721</v>
      </c>
      <c r="G53" s="13">
        <f t="shared" si="2"/>
        <v>103.43394274679115</v>
      </c>
      <c r="H53" s="13">
        <f t="shared" si="3"/>
        <v>16.41808615028431</v>
      </c>
      <c r="I53" s="45"/>
    </row>
    <row r="54" spans="1:9" x14ac:dyDescent="0.25">
      <c r="A54" s="77" t="s">
        <v>687</v>
      </c>
      <c r="B54" s="65">
        <v>630</v>
      </c>
      <c r="C54" s="91" t="s">
        <v>10</v>
      </c>
      <c r="D54" s="104">
        <v>144.11557241821811</v>
      </c>
      <c r="E54" s="104">
        <v>146.20055585808609</v>
      </c>
      <c r="F54" s="104">
        <v>162.20048806104211</v>
      </c>
      <c r="G54" s="13">
        <f t="shared" si="2"/>
        <v>99.161474526723822</v>
      </c>
      <c r="H54" s="13">
        <f t="shared" si="3"/>
        <v>15.739916591543462</v>
      </c>
      <c r="I54" s="45"/>
    </row>
    <row r="55" spans="1:9" x14ac:dyDescent="0.25">
      <c r="A55" s="92">
        <v>8040</v>
      </c>
      <c r="B55" s="65">
        <v>400</v>
      </c>
      <c r="C55" s="95" t="s">
        <v>578</v>
      </c>
      <c r="D55" s="104">
        <v>40.863863507875941</v>
      </c>
      <c r="E55" s="104">
        <v>30.76726563019939</v>
      </c>
      <c r="F55" s="104">
        <v>45.422337532081542</v>
      </c>
      <c r="G55" s="13">
        <f t="shared" si="2"/>
        <v>25.650316329653709</v>
      </c>
      <c r="H55" s="13">
        <f t="shared" si="3"/>
        <v>6.4125790824134281</v>
      </c>
      <c r="I55" s="45"/>
    </row>
    <row r="56" spans="1:9" x14ac:dyDescent="0.25">
      <c r="A56" s="92">
        <v>8041</v>
      </c>
      <c r="B56" s="65">
        <v>400</v>
      </c>
      <c r="C56" s="95" t="s">
        <v>579</v>
      </c>
      <c r="D56" s="104">
        <v>160.56699942400215</v>
      </c>
      <c r="E56" s="104">
        <v>207.48141777042704</v>
      </c>
      <c r="F56" s="104">
        <v>185.29621467413955</v>
      </c>
      <c r="G56" s="13">
        <f t="shared" si="2"/>
        <v>121.25625366346569</v>
      </c>
      <c r="H56" s="13">
        <f t="shared" si="3"/>
        <v>30.314063415866421</v>
      </c>
      <c r="I56" s="45"/>
    </row>
    <row r="57" spans="1:9" x14ac:dyDescent="0.25">
      <c r="A57" s="77" t="s">
        <v>688</v>
      </c>
      <c r="B57" s="65">
        <v>400</v>
      </c>
      <c r="C57" s="90" t="s">
        <v>580</v>
      </c>
      <c r="D57" s="104">
        <v>105.69045146747601</v>
      </c>
      <c r="E57" s="104">
        <v>138.32422252563487</v>
      </c>
      <c r="F57" s="104">
        <v>120.52258320128725</v>
      </c>
      <c r="G57" s="13">
        <f t="shared" si="2"/>
        <v>79.882264293199114</v>
      </c>
      <c r="H57" s="13">
        <f t="shared" si="3"/>
        <v>19.970566073299779</v>
      </c>
      <c r="I57" s="45"/>
    </row>
    <row r="58" spans="1:9" x14ac:dyDescent="0.25">
      <c r="A58" s="77" t="s">
        <v>689</v>
      </c>
      <c r="B58" s="65">
        <v>400</v>
      </c>
      <c r="C58" s="91" t="s">
        <v>10</v>
      </c>
      <c r="D58" s="104">
        <v>59.65190662976454</v>
      </c>
      <c r="E58" s="104">
        <v>57.590461352365068</v>
      </c>
      <c r="F58" s="104">
        <v>66.474246649584373</v>
      </c>
      <c r="G58" s="13">
        <f t="shared" si="2"/>
        <v>40.25843415296292</v>
      </c>
      <c r="H58" s="13">
        <f t="shared" si="3"/>
        <v>10.06460853824073</v>
      </c>
      <c r="I58" s="45"/>
    </row>
    <row r="59" spans="1:9" x14ac:dyDescent="0.25">
      <c r="A59" s="77" t="s">
        <v>690</v>
      </c>
      <c r="B59" s="65">
        <v>400</v>
      </c>
      <c r="C59" s="90" t="s">
        <v>11</v>
      </c>
      <c r="D59" s="104">
        <v>10.616509480124602</v>
      </c>
      <c r="E59" s="104">
        <v>66.660484587437779</v>
      </c>
      <c r="F59" s="104">
        <v>25.117742803892895</v>
      </c>
      <c r="G59" s="13">
        <f t="shared" si="2"/>
        <v>22.438100006431565</v>
      </c>
      <c r="H59" s="13">
        <f t="shared" si="3"/>
        <v>5.6095250016078912</v>
      </c>
      <c r="I59" s="45"/>
    </row>
    <row r="60" spans="1:9" x14ac:dyDescent="0.25">
      <c r="A60" s="77" t="s">
        <v>691</v>
      </c>
      <c r="B60" s="65">
        <v>400</v>
      </c>
      <c r="C60" s="91" t="s">
        <v>10</v>
      </c>
      <c r="D60" s="104">
        <v>120.68138422605767</v>
      </c>
      <c r="E60" s="104">
        <v>87.771132143377912</v>
      </c>
      <c r="F60" s="104">
        <v>55.318441367310051</v>
      </c>
      <c r="G60" s="13">
        <f t="shared" si="2"/>
        <v>57.801009205378861</v>
      </c>
      <c r="H60" s="13">
        <f t="shared" si="3"/>
        <v>14.450252301344715</v>
      </c>
      <c r="I60" s="45"/>
    </row>
    <row r="61" spans="1:9" x14ac:dyDescent="0.25">
      <c r="A61" s="77" t="s">
        <v>692</v>
      </c>
      <c r="B61" s="65">
        <v>250</v>
      </c>
      <c r="C61" s="90" t="s">
        <v>11</v>
      </c>
      <c r="D61" s="104">
        <v>34.902710426318848</v>
      </c>
      <c r="E61" s="104">
        <v>26.410741218875565</v>
      </c>
      <c r="F61" s="104">
        <v>36.986177316653027</v>
      </c>
      <c r="G61" s="13">
        <f t="shared" si="2"/>
        <v>21.540725359839506</v>
      </c>
      <c r="H61" s="13">
        <f t="shared" si="3"/>
        <v>8.6162901439358031</v>
      </c>
      <c r="I61" s="45"/>
    </row>
    <row r="62" spans="1:9" x14ac:dyDescent="0.25">
      <c r="A62" s="77" t="s">
        <v>693</v>
      </c>
      <c r="B62" s="65">
        <v>250</v>
      </c>
      <c r="C62" s="91" t="s">
        <v>10</v>
      </c>
      <c r="D62" s="104">
        <v>65.622780564699028</v>
      </c>
      <c r="E62" s="104">
        <v>134.30116995193603</v>
      </c>
      <c r="F62" s="104">
        <v>93.095161995132742</v>
      </c>
      <c r="G62" s="13">
        <f t="shared" si="2"/>
        <v>64.210254855078716</v>
      </c>
      <c r="H62" s="13">
        <f t="shared" si="3"/>
        <v>25.684101942031486</v>
      </c>
      <c r="I62" s="45"/>
    </row>
    <row r="63" spans="1:9" x14ac:dyDescent="0.25">
      <c r="A63" s="77" t="s">
        <v>694</v>
      </c>
      <c r="B63" s="65">
        <v>1000</v>
      </c>
      <c r="C63" s="90" t="s">
        <v>575</v>
      </c>
      <c r="D63" s="104">
        <v>312.24291099207358</v>
      </c>
      <c r="E63" s="104">
        <v>306.07370887963054</v>
      </c>
      <c r="F63" s="104">
        <v>297.43491882312622</v>
      </c>
      <c r="G63" s="13">
        <f t="shared" si="2"/>
        <v>200.67168717932714</v>
      </c>
      <c r="H63" s="13">
        <f t="shared" si="3"/>
        <v>20.067168717932713</v>
      </c>
      <c r="I63" s="45"/>
    </row>
    <row r="64" spans="1:9" x14ac:dyDescent="0.25">
      <c r="A64" s="77" t="s">
        <v>695</v>
      </c>
      <c r="B64" s="65">
        <v>1000</v>
      </c>
      <c r="C64" s="91" t="s">
        <v>10</v>
      </c>
      <c r="D64" s="104">
        <v>73.944361397532361</v>
      </c>
      <c r="E64" s="104">
        <v>121.0946522268449</v>
      </c>
      <c r="F64" s="104">
        <v>38.631131301546304</v>
      </c>
      <c r="G64" s="13">
        <f t="shared" si="2"/>
        <v>51.204917758100727</v>
      </c>
      <c r="H64" s="13">
        <f t="shared" si="3"/>
        <v>5.1204917758100725</v>
      </c>
      <c r="I64" s="45"/>
    </row>
    <row r="65" spans="1:9" x14ac:dyDescent="0.25">
      <c r="A65" s="77" t="s">
        <v>696</v>
      </c>
      <c r="B65" s="65">
        <v>250</v>
      </c>
      <c r="C65" s="90" t="s">
        <v>11</v>
      </c>
      <c r="D65" s="104">
        <v>108.94184470922974</v>
      </c>
      <c r="E65" s="104">
        <v>69.838352132083514</v>
      </c>
      <c r="F65" s="104">
        <v>110.21049264911065</v>
      </c>
      <c r="G65" s="13">
        <f t="shared" si="2"/>
        <v>63.32749309033489</v>
      </c>
      <c r="H65" s="13">
        <f t="shared" si="3"/>
        <v>25.330997236133957</v>
      </c>
      <c r="I65" s="45"/>
    </row>
    <row r="66" spans="1:9" x14ac:dyDescent="0.25">
      <c r="A66" s="77" t="s">
        <v>697</v>
      </c>
      <c r="B66" s="65">
        <v>250</v>
      </c>
      <c r="C66" s="91" t="s">
        <v>10</v>
      </c>
      <c r="D66" s="104">
        <v>55.803662460679618</v>
      </c>
      <c r="E66" s="104">
        <v>68.99206891207163</v>
      </c>
      <c r="F66" s="104">
        <v>78.470747308409557</v>
      </c>
      <c r="G66" s="13">
        <f t="shared" si="2"/>
        <v>44.542461028331708</v>
      </c>
      <c r="H66" s="13">
        <f t="shared" si="3"/>
        <v>17.816984411332683</v>
      </c>
      <c r="I66" s="45"/>
    </row>
    <row r="67" spans="1:9" x14ac:dyDescent="0.25">
      <c r="A67" s="82">
        <v>8051</v>
      </c>
      <c r="B67" s="65">
        <v>630</v>
      </c>
      <c r="C67" s="12" t="s">
        <v>11</v>
      </c>
      <c r="D67" s="104">
        <v>22.309626831628311</v>
      </c>
      <c r="E67" s="104">
        <v>55.397973778773959</v>
      </c>
      <c r="F67" s="104">
        <v>39.544102187888988</v>
      </c>
      <c r="G67" s="13">
        <f>(D67+E67+F67)/3*0.38*1.73</f>
        <v>25.693756473198892</v>
      </c>
      <c r="H67" s="13">
        <f t="shared" si="3"/>
        <v>4.0783740433649029</v>
      </c>
      <c r="I67" s="45"/>
    </row>
    <row r="68" spans="1:9" x14ac:dyDescent="0.25">
      <c r="A68" s="92">
        <v>8053</v>
      </c>
      <c r="B68" s="65">
        <v>180</v>
      </c>
      <c r="C68" s="95" t="s">
        <v>581</v>
      </c>
      <c r="D68" s="104">
        <v>0</v>
      </c>
      <c r="E68" s="104">
        <v>17.59206707110463</v>
      </c>
      <c r="F68" s="104">
        <v>7.2917704649167696</v>
      </c>
      <c r="G68" s="13">
        <f t="shared" si="2"/>
        <v>5.4528782653934895</v>
      </c>
      <c r="H68" s="13">
        <f t="shared" si="3"/>
        <v>3.0293768141074944</v>
      </c>
      <c r="I68" s="45"/>
    </row>
    <row r="69" spans="1:9" x14ac:dyDescent="0.25">
      <c r="A69" s="77" t="s">
        <v>698</v>
      </c>
      <c r="B69" s="65">
        <v>400</v>
      </c>
      <c r="C69" s="90" t="s">
        <v>11</v>
      </c>
      <c r="D69" s="104">
        <v>26.541788187860003</v>
      </c>
      <c r="E69" s="104">
        <v>46.813749959335603</v>
      </c>
      <c r="F69" s="104">
        <v>12.299023811038339</v>
      </c>
      <c r="G69" s="13">
        <f t="shared" si="2"/>
        <v>18.769769677114329</v>
      </c>
      <c r="H69" s="13">
        <f t="shared" si="3"/>
        <v>4.6924424192785823</v>
      </c>
      <c r="I69" s="45"/>
    </row>
    <row r="70" spans="1:9" x14ac:dyDescent="0.25">
      <c r="A70" s="77" t="s">
        <v>699</v>
      </c>
      <c r="B70" s="65">
        <v>400</v>
      </c>
      <c r="C70" s="91" t="s">
        <v>10</v>
      </c>
      <c r="D70" s="104">
        <v>27.143574403262786</v>
      </c>
      <c r="E70" s="104">
        <v>27.122637482431408</v>
      </c>
      <c r="F70" s="104">
        <v>23.095431936778755</v>
      </c>
      <c r="G70" s="13">
        <f t="shared" ref="G70:G73" si="4">(D70+E70+F70)/3*0.38*1.73</f>
        <v>16.952514882964572</v>
      </c>
      <c r="H70" s="13">
        <f t="shared" ref="H70:H101" si="5">G70/B70*100</f>
        <v>4.2381287207411429</v>
      </c>
      <c r="I70" s="45"/>
    </row>
    <row r="71" spans="1:9" x14ac:dyDescent="0.25">
      <c r="A71" s="77" t="s">
        <v>700</v>
      </c>
      <c r="B71" s="65">
        <v>400</v>
      </c>
      <c r="C71" s="90" t="s">
        <v>569</v>
      </c>
      <c r="D71" s="104">
        <v>0</v>
      </c>
      <c r="E71" s="104">
        <v>0</v>
      </c>
      <c r="F71" s="104">
        <v>0</v>
      </c>
      <c r="G71" s="13">
        <f t="shared" si="4"/>
        <v>0</v>
      </c>
      <c r="H71" s="13">
        <f t="shared" si="5"/>
        <v>0</v>
      </c>
      <c r="I71" s="45"/>
    </row>
    <row r="72" spans="1:9" x14ac:dyDescent="0.25">
      <c r="A72" s="77" t="s">
        <v>701</v>
      </c>
      <c r="B72" s="65">
        <v>400</v>
      </c>
      <c r="C72" s="91" t="s">
        <v>10</v>
      </c>
      <c r="D72" s="104">
        <v>393.41505197680368</v>
      </c>
      <c r="E72" s="104">
        <v>401.6034050864522</v>
      </c>
      <c r="F72" s="104">
        <v>406.37831122628506</v>
      </c>
      <c r="G72" s="13">
        <f t="shared" si="4"/>
        <v>263.26607849118142</v>
      </c>
      <c r="H72" s="13">
        <f t="shared" si="5"/>
        <v>65.816519622795354</v>
      </c>
      <c r="I72" s="45"/>
    </row>
    <row r="73" spans="1:9" x14ac:dyDescent="0.25">
      <c r="A73" s="92" t="s">
        <v>3580</v>
      </c>
      <c r="B73" s="65">
        <v>400</v>
      </c>
      <c r="C73" s="95" t="s">
        <v>11</v>
      </c>
      <c r="D73" s="104">
        <v>94.306819985571181</v>
      </c>
      <c r="E73" s="104">
        <v>136.52292300961662</v>
      </c>
      <c r="F73" s="104">
        <v>127.48752577713478</v>
      </c>
      <c r="G73" s="13">
        <f t="shared" si="4"/>
        <v>78.519257496974959</v>
      </c>
      <c r="H73" s="13">
        <f t="shared" si="5"/>
        <v>19.62981437424374</v>
      </c>
      <c r="I73" s="62" t="s">
        <v>3525</v>
      </c>
    </row>
    <row r="74" spans="1:9" x14ac:dyDescent="0.25">
      <c r="A74" s="92" t="s">
        <v>3581</v>
      </c>
      <c r="B74" s="65">
        <v>400</v>
      </c>
      <c r="C74" s="91" t="s">
        <v>10</v>
      </c>
      <c r="D74" s="104">
        <v>0</v>
      </c>
      <c r="E74" s="104">
        <v>0</v>
      </c>
      <c r="F74" s="104">
        <v>0</v>
      </c>
      <c r="G74" s="13"/>
      <c r="H74" s="13">
        <f t="shared" si="5"/>
        <v>0</v>
      </c>
      <c r="I74" s="45"/>
    </row>
    <row r="75" spans="1:9" x14ac:dyDescent="0.25">
      <c r="A75" s="77" t="s">
        <v>702</v>
      </c>
      <c r="B75" s="65">
        <v>400</v>
      </c>
      <c r="C75" s="90" t="s">
        <v>569</v>
      </c>
      <c r="D75" s="104">
        <v>0</v>
      </c>
      <c r="E75" s="104">
        <v>0</v>
      </c>
      <c r="F75" s="104">
        <v>0</v>
      </c>
      <c r="G75" s="13">
        <f t="shared" ref="G75:G105" si="6">(D75+E75+F75)/3*0.38*1.73</f>
        <v>0</v>
      </c>
      <c r="H75" s="13">
        <f t="shared" si="5"/>
        <v>0</v>
      </c>
      <c r="I75" s="45"/>
    </row>
    <row r="76" spans="1:9" x14ac:dyDescent="0.25">
      <c r="A76" s="77" t="s">
        <v>703</v>
      </c>
      <c r="B76" s="65">
        <v>400</v>
      </c>
      <c r="C76" s="91" t="s">
        <v>10</v>
      </c>
      <c r="D76" s="104">
        <v>169.92427992099493</v>
      </c>
      <c r="E76" s="104">
        <v>156.23426895940719</v>
      </c>
      <c r="F76" s="104">
        <v>201.64523182962111</v>
      </c>
      <c r="G76" s="13">
        <f t="shared" si="6"/>
        <v>115.65940181292311</v>
      </c>
      <c r="H76" s="13">
        <f t="shared" si="5"/>
        <v>28.914850453230777</v>
      </c>
      <c r="I76" s="45"/>
    </row>
    <row r="77" spans="1:9" x14ac:dyDescent="0.25">
      <c r="A77" s="77" t="s">
        <v>704</v>
      </c>
      <c r="B77" s="65">
        <v>400</v>
      </c>
      <c r="C77" s="90" t="s">
        <v>11</v>
      </c>
      <c r="D77" s="104">
        <v>29.936802135596967</v>
      </c>
      <c r="E77" s="104">
        <v>30.993019776125085</v>
      </c>
      <c r="F77" s="104">
        <v>20.712555684599543</v>
      </c>
      <c r="G77" s="13">
        <f t="shared" si="6"/>
        <v>17.890566343940606</v>
      </c>
      <c r="H77" s="13">
        <f t="shared" si="5"/>
        <v>4.4726415859851514</v>
      </c>
      <c r="I77" s="45"/>
    </row>
    <row r="78" spans="1:9" x14ac:dyDescent="0.25">
      <c r="A78" s="77" t="s">
        <v>705</v>
      </c>
      <c r="B78" s="65">
        <v>400</v>
      </c>
      <c r="C78" s="91" t="s">
        <v>10</v>
      </c>
      <c r="D78" s="104">
        <v>15.168397293289548</v>
      </c>
      <c r="E78" s="104">
        <v>43.461186767879788</v>
      </c>
      <c r="F78" s="104">
        <v>34.186925592673376</v>
      </c>
      <c r="G78" s="13">
        <f t="shared" si="6"/>
        <v>20.339191148812066</v>
      </c>
      <c r="H78" s="13">
        <f t="shared" si="5"/>
        <v>5.0847977872030166</v>
      </c>
      <c r="I78" s="45"/>
    </row>
    <row r="79" spans="1:9" x14ac:dyDescent="0.25">
      <c r="A79" s="77" t="s">
        <v>706</v>
      </c>
      <c r="B79" s="65">
        <v>250</v>
      </c>
      <c r="C79" s="90" t="s">
        <v>11</v>
      </c>
      <c r="D79" s="104">
        <v>19.597985849299597</v>
      </c>
      <c r="E79" s="104">
        <v>16.633580874648178</v>
      </c>
      <c r="F79" s="104">
        <v>33.44787651812446</v>
      </c>
      <c r="G79" s="13">
        <f t="shared" si="6"/>
        <v>15.269088662446096</v>
      </c>
      <c r="H79" s="13">
        <f t="shared" si="5"/>
        <v>6.1076354649784381</v>
      </c>
      <c r="I79" s="45"/>
    </row>
    <row r="80" spans="1:9" x14ac:dyDescent="0.25">
      <c r="A80" s="77" t="s">
        <v>707</v>
      </c>
      <c r="B80" s="65">
        <v>250</v>
      </c>
      <c r="C80" s="91" t="s">
        <v>10</v>
      </c>
      <c r="D80" s="104">
        <v>93.85488426388747</v>
      </c>
      <c r="E80" s="104">
        <v>60.489425936273349</v>
      </c>
      <c r="F80" s="104">
        <v>52.932164010658219</v>
      </c>
      <c r="G80" s="13">
        <f t="shared" si="6"/>
        <v>45.42118471539748</v>
      </c>
      <c r="H80" s="13">
        <f t="shared" si="5"/>
        <v>18.168473886158992</v>
      </c>
      <c r="I80" s="45"/>
    </row>
    <row r="81" spans="1:9" x14ac:dyDescent="0.25">
      <c r="A81" s="77" t="s">
        <v>708</v>
      </c>
      <c r="B81" s="65">
        <v>630</v>
      </c>
      <c r="C81" s="90" t="s">
        <v>582</v>
      </c>
      <c r="D81" s="104">
        <v>35.601503945318399</v>
      </c>
      <c r="E81" s="104">
        <v>27.097174911564515</v>
      </c>
      <c r="F81" s="104">
        <v>34.489582038325032</v>
      </c>
      <c r="G81" s="13">
        <f t="shared" si="6"/>
        <v>21.29718757083657</v>
      </c>
      <c r="H81" s="13">
        <f t="shared" si="5"/>
        <v>3.3805059636248522</v>
      </c>
      <c r="I81" s="45"/>
    </row>
    <row r="82" spans="1:9" ht="30" customHeight="1" x14ac:dyDescent="0.25">
      <c r="A82" s="77" t="s">
        <v>709</v>
      </c>
      <c r="B82" s="65">
        <v>630</v>
      </c>
      <c r="C82" s="91" t="s">
        <v>10</v>
      </c>
      <c r="D82" s="104">
        <v>62.838615494476073</v>
      </c>
      <c r="E82" s="104">
        <v>73.025252124831411</v>
      </c>
      <c r="F82" s="104">
        <v>65.444341000396307</v>
      </c>
      <c r="G82" s="13">
        <f t="shared" si="6"/>
        <v>44.113338782197765</v>
      </c>
      <c r="H82" s="13">
        <f t="shared" si="5"/>
        <v>7.0021172670155192</v>
      </c>
      <c r="I82" s="45"/>
    </row>
    <row r="83" spans="1:9" ht="15" customHeight="1" x14ac:dyDescent="0.25">
      <c r="A83" s="77" t="s">
        <v>710</v>
      </c>
      <c r="B83" s="65">
        <v>250</v>
      </c>
      <c r="C83" s="90" t="s">
        <v>583</v>
      </c>
      <c r="D83" s="104">
        <v>27.990494568986318</v>
      </c>
      <c r="E83" s="104">
        <v>28.261037837808704</v>
      </c>
      <c r="F83" s="104">
        <v>11.411431192509315</v>
      </c>
      <c r="G83" s="13">
        <f t="shared" si="6"/>
        <v>14.827210756727556</v>
      </c>
      <c r="H83" s="13">
        <f t="shared" si="5"/>
        <v>5.9308843026910223</v>
      </c>
      <c r="I83" s="45"/>
    </row>
    <row r="84" spans="1:9" x14ac:dyDescent="0.25">
      <c r="A84" s="77" t="s">
        <v>711</v>
      </c>
      <c r="B84" s="65">
        <v>250</v>
      </c>
      <c r="C84" s="91" t="s">
        <v>10</v>
      </c>
      <c r="D84" s="104">
        <v>72.14588360980035</v>
      </c>
      <c r="E84" s="104">
        <v>59.221698540896547</v>
      </c>
      <c r="F84" s="104">
        <v>36.05184045144582</v>
      </c>
      <c r="G84" s="13">
        <f t="shared" si="6"/>
        <v>36.687176139549543</v>
      </c>
      <c r="H84" s="13">
        <f t="shared" si="5"/>
        <v>14.674870455819816</v>
      </c>
      <c r="I84" s="45"/>
    </row>
    <row r="85" spans="1:9" x14ac:dyDescent="0.25">
      <c r="A85" s="77" t="s">
        <v>1135</v>
      </c>
      <c r="B85" s="65">
        <v>630</v>
      </c>
      <c r="C85" s="96" t="s">
        <v>1137</v>
      </c>
      <c r="D85" s="104">
        <v>105.17060707318983</v>
      </c>
      <c r="E85" s="104">
        <v>110.37304602217822</v>
      </c>
      <c r="F85" s="104">
        <v>125.04709498351728</v>
      </c>
      <c r="G85" s="13">
        <f t="shared" si="6"/>
        <v>74.634785929019742</v>
      </c>
      <c r="H85" s="13">
        <f t="shared" si="5"/>
        <v>11.84679141730472</v>
      </c>
      <c r="I85" s="45"/>
    </row>
    <row r="86" spans="1:9" x14ac:dyDescent="0.25">
      <c r="A86" s="82" t="s">
        <v>1136</v>
      </c>
      <c r="B86" s="65">
        <v>630</v>
      </c>
      <c r="C86" s="91" t="s">
        <v>10</v>
      </c>
      <c r="D86" s="104">
        <v>86.00510362701236</v>
      </c>
      <c r="E86" s="104">
        <v>68.962467020245754</v>
      </c>
      <c r="F86" s="104">
        <v>55.522882810435362</v>
      </c>
      <c r="G86" s="13">
        <f t="shared" si="6"/>
        <v>46.125474701029226</v>
      </c>
      <c r="H86" s="13">
        <f t="shared" si="5"/>
        <v>7.3215039207982908</v>
      </c>
      <c r="I86" s="45"/>
    </row>
    <row r="87" spans="1:9" ht="30" customHeight="1" x14ac:dyDescent="0.25">
      <c r="A87" s="77" t="s">
        <v>712</v>
      </c>
      <c r="B87" s="65">
        <v>250</v>
      </c>
      <c r="C87" s="90" t="s">
        <v>584</v>
      </c>
      <c r="D87" s="104">
        <v>83.671236979411333</v>
      </c>
      <c r="E87" s="104">
        <v>92.459298324291751</v>
      </c>
      <c r="F87" s="104">
        <v>127.58944501627234</v>
      </c>
      <c r="G87" s="13">
        <f t="shared" si="6"/>
        <v>66.55517168745061</v>
      </c>
      <c r="H87" s="13">
        <f t="shared" si="5"/>
        <v>26.622068674980241</v>
      </c>
      <c r="I87" s="45"/>
    </row>
    <row r="88" spans="1:9" x14ac:dyDescent="0.25">
      <c r="A88" s="77" t="s">
        <v>713</v>
      </c>
      <c r="B88" s="65">
        <v>250</v>
      </c>
      <c r="C88" s="91" t="s">
        <v>10</v>
      </c>
      <c r="D88" s="104">
        <v>147.18263309154375</v>
      </c>
      <c r="E88" s="104">
        <v>73.284003446456623</v>
      </c>
      <c r="F88" s="104">
        <v>79.120547919387803</v>
      </c>
      <c r="G88" s="13">
        <f t="shared" si="6"/>
        <v>65.649538354095654</v>
      </c>
      <c r="H88" s="13">
        <f t="shared" si="5"/>
        <v>26.259815341638259</v>
      </c>
      <c r="I88" s="45"/>
    </row>
    <row r="89" spans="1:9" x14ac:dyDescent="0.25">
      <c r="A89" s="77" t="s">
        <v>1128</v>
      </c>
      <c r="B89" s="65">
        <v>1000</v>
      </c>
      <c r="C89" s="90" t="s">
        <v>11</v>
      </c>
      <c r="D89" s="104">
        <v>20.743794274128369</v>
      </c>
      <c r="E89" s="104">
        <v>14.054184177596927</v>
      </c>
      <c r="F89" s="104">
        <v>74.556114717357104</v>
      </c>
      <c r="G89" s="13">
        <f t="shared" si="6"/>
        <v>23.963126949784925</v>
      </c>
      <c r="H89" s="13">
        <f t="shared" si="5"/>
        <v>2.3963126949784925</v>
      </c>
      <c r="I89" s="45"/>
    </row>
    <row r="90" spans="1:9" x14ac:dyDescent="0.25">
      <c r="A90" s="77" t="s">
        <v>1129</v>
      </c>
      <c r="B90" s="65">
        <v>1000</v>
      </c>
      <c r="C90" s="91" t="s">
        <v>10</v>
      </c>
      <c r="D90" s="104">
        <v>72.5699550895378</v>
      </c>
      <c r="E90" s="104">
        <v>83.371202269592061</v>
      </c>
      <c r="F90" s="104">
        <v>94.853411049567413</v>
      </c>
      <c r="G90" s="13">
        <f t="shared" si="6"/>
        <v>54.95744975729253</v>
      </c>
      <c r="H90" s="13">
        <f t="shared" si="5"/>
        <v>5.4957449757292531</v>
      </c>
      <c r="I90" s="45"/>
    </row>
    <row r="91" spans="1:9" x14ac:dyDescent="0.25">
      <c r="A91" s="77" t="s">
        <v>1130</v>
      </c>
      <c r="B91" s="65">
        <v>250</v>
      </c>
      <c r="C91" s="90" t="s">
        <v>11</v>
      </c>
      <c r="D91" s="104">
        <v>71.186945170072462</v>
      </c>
      <c r="E91" s="104">
        <v>145.6245869724101</v>
      </c>
      <c r="F91" s="104">
        <v>129.97506544359973</v>
      </c>
      <c r="G91" s="13">
        <f t="shared" si="6"/>
        <v>75.992503084363491</v>
      </c>
      <c r="H91" s="13">
        <f t="shared" si="5"/>
        <v>30.397001233745396</v>
      </c>
      <c r="I91" s="45"/>
    </row>
    <row r="92" spans="1:9" x14ac:dyDescent="0.25">
      <c r="A92" s="77" t="s">
        <v>1131</v>
      </c>
      <c r="B92" s="65">
        <v>250</v>
      </c>
      <c r="C92" s="91" t="s">
        <v>10</v>
      </c>
      <c r="D92" s="104">
        <v>150.71376918577221</v>
      </c>
      <c r="E92" s="104">
        <v>90.620890712236431</v>
      </c>
      <c r="F92" s="104">
        <v>161.27921880078807</v>
      </c>
      <c r="G92" s="13">
        <f t="shared" si="6"/>
        <v>88.226121285529658</v>
      </c>
      <c r="H92" s="13">
        <f t="shared" si="5"/>
        <v>35.290448514211867</v>
      </c>
      <c r="I92" s="45"/>
    </row>
    <row r="93" spans="1:9" x14ac:dyDescent="0.25">
      <c r="A93" s="77" t="s">
        <v>1132</v>
      </c>
      <c r="B93" s="65">
        <v>250</v>
      </c>
      <c r="C93" s="90" t="s">
        <v>11</v>
      </c>
      <c r="D93" s="104">
        <v>18.188871565313114</v>
      </c>
      <c r="E93" s="104">
        <v>19.690360838569575</v>
      </c>
      <c r="F93" s="104">
        <v>5.6484355803694832</v>
      </c>
      <c r="G93" s="13">
        <f t="shared" si="6"/>
        <v>9.5383629776157921</v>
      </c>
      <c r="H93" s="13">
        <f t="shared" si="5"/>
        <v>3.8153451910463168</v>
      </c>
      <c r="I93" s="45"/>
    </row>
    <row r="94" spans="1:9" x14ac:dyDescent="0.25">
      <c r="A94" s="77" t="s">
        <v>1133</v>
      </c>
      <c r="B94" s="65">
        <v>250</v>
      </c>
      <c r="C94" s="91" t="s">
        <v>10</v>
      </c>
      <c r="D94" s="104">
        <v>80.875463917403181</v>
      </c>
      <c r="E94" s="104">
        <v>54.752508646937407</v>
      </c>
      <c r="F94" s="104">
        <v>84.630957387573503</v>
      </c>
      <c r="G94" s="13">
        <f t="shared" si="6"/>
        <v>48.266073516796105</v>
      </c>
      <c r="H94" s="13">
        <f t="shared" si="5"/>
        <v>19.306429406718443</v>
      </c>
      <c r="I94" s="45"/>
    </row>
    <row r="95" spans="1:9" x14ac:dyDescent="0.25">
      <c r="A95" s="77" t="s">
        <v>3383</v>
      </c>
      <c r="B95" s="65">
        <v>630</v>
      </c>
      <c r="C95" s="90" t="s">
        <v>569</v>
      </c>
      <c r="D95" s="104">
        <v>8.781567362923651</v>
      </c>
      <c r="E95" s="104">
        <v>21.145981317937093</v>
      </c>
      <c r="F95" s="104">
        <v>12.342351529926777</v>
      </c>
      <c r="G95" s="13">
        <f t="shared" si="6"/>
        <v>9.2627441328572395</v>
      </c>
      <c r="H95" s="13">
        <f t="shared" si="5"/>
        <v>1.4702768464852762</v>
      </c>
      <c r="I95" s="45"/>
    </row>
    <row r="96" spans="1:9" x14ac:dyDescent="0.25">
      <c r="A96" s="77" t="s">
        <v>3384</v>
      </c>
      <c r="B96" s="65">
        <v>630</v>
      </c>
      <c r="C96" s="91" t="s">
        <v>10</v>
      </c>
      <c r="D96" s="104">
        <v>0</v>
      </c>
      <c r="E96" s="104">
        <v>0</v>
      </c>
      <c r="F96" s="104">
        <v>0</v>
      </c>
      <c r="G96" s="13">
        <f t="shared" si="6"/>
        <v>0</v>
      </c>
      <c r="H96" s="13">
        <f t="shared" si="5"/>
        <v>0</v>
      </c>
      <c r="I96" s="45"/>
    </row>
    <row r="97" spans="1:9" x14ac:dyDescent="0.25">
      <c r="A97" s="77" t="s">
        <v>714</v>
      </c>
      <c r="B97" s="65">
        <v>1000</v>
      </c>
      <c r="C97" s="90" t="s">
        <v>11</v>
      </c>
      <c r="D97" s="104">
        <v>233.51135094940753</v>
      </c>
      <c r="E97" s="104">
        <v>194.55841206341844</v>
      </c>
      <c r="F97" s="104">
        <v>225.19768665598727</v>
      </c>
      <c r="G97" s="13">
        <f t="shared" si="6"/>
        <v>143.15267380409261</v>
      </c>
      <c r="H97" s="13">
        <f t="shared" si="5"/>
        <v>14.31526738040926</v>
      </c>
      <c r="I97" s="45"/>
    </row>
    <row r="98" spans="1:9" x14ac:dyDescent="0.25">
      <c r="A98" s="77" t="s">
        <v>715</v>
      </c>
      <c r="B98" s="65">
        <v>1000</v>
      </c>
      <c r="C98" s="91" t="s">
        <v>10</v>
      </c>
      <c r="D98" s="104">
        <v>156.71227920648329</v>
      </c>
      <c r="E98" s="104">
        <v>105.92537205117677</v>
      </c>
      <c r="F98" s="104">
        <v>79.381099649714969</v>
      </c>
      <c r="G98" s="13">
        <f t="shared" si="6"/>
        <v>74.947708948836123</v>
      </c>
      <c r="H98" s="13">
        <f t="shared" si="5"/>
        <v>7.4947708948836125</v>
      </c>
      <c r="I98" s="45"/>
    </row>
    <row r="99" spans="1:9" x14ac:dyDescent="0.25">
      <c r="A99" s="77" t="s">
        <v>716</v>
      </c>
      <c r="B99" s="65">
        <v>1000</v>
      </c>
      <c r="C99" s="90" t="s">
        <v>11</v>
      </c>
      <c r="D99" s="104">
        <v>73.282232688525426</v>
      </c>
      <c r="E99" s="104">
        <v>129.42850735182637</v>
      </c>
      <c r="F99" s="104">
        <v>111.12179638329422</v>
      </c>
      <c r="G99" s="13">
        <f t="shared" si="6"/>
        <v>68.771169814968303</v>
      </c>
      <c r="H99" s="13">
        <f t="shared" si="5"/>
        <v>6.8771169814968305</v>
      </c>
      <c r="I99" s="45"/>
    </row>
    <row r="100" spans="1:9" x14ac:dyDescent="0.25">
      <c r="A100" s="77" t="s">
        <v>717</v>
      </c>
      <c r="B100" s="65">
        <v>1000</v>
      </c>
      <c r="C100" s="91" t="s">
        <v>10</v>
      </c>
      <c r="D100" s="104">
        <v>1.4119598541968947</v>
      </c>
      <c r="E100" s="104">
        <v>1.0261470545738458</v>
      </c>
      <c r="F100" s="104">
        <v>0</v>
      </c>
      <c r="G100" s="13">
        <f t="shared" si="6"/>
        <v>0.53427049394196169</v>
      </c>
      <c r="H100" s="13">
        <f t="shared" si="5"/>
        <v>5.3427049394196166E-2</v>
      </c>
      <c r="I100" s="45"/>
    </row>
    <row r="101" spans="1:9" x14ac:dyDescent="0.25">
      <c r="A101" s="82" t="s">
        <v>718</v>
      </c>
      <c r="B101" s="65">
        <v>400</v>
      </c>
      <c r="C101" s="12" t="s">
        <v>11</v>
      </c>
      <c r="D101" s="104">
        <v>225.18131049566423</v>
      </c>
      <c r="E101" s="104">
        <v>213.90628398454649</v>
      </c>
      <c r="F101" s="104">
        <v>231.77831258720485</v>
      </c>
      <c r="G101" s="13">
        <f t="shared" si="6"/>
        <v>147.00908243537299</v>
      </c>
      <c r="H101" s="13">
        <f t="shared" si="5"/>
        <v>36.752270608843247</v>
      </c>
      <c r="I101" s="45"/>
    </row>
    <row r="102" spans="1:9" x14ac:dyDescent="0.25">
      <c r="A102" s="82" t="s">
        <v>719</v>
      </c>
      <c r="B102" s="65">
        <v>1000</v>
      </c>
      <c r="C102" s="90" t="s">
        <v>11</v>
      </c>
      <c r="D102" s="104">
        <v>163.56150922961774</v>
      </c>
      <c r="E102" s="104">
        <v>131.84521447490198</v>
      </c>
      <c r="F102" s="104">
        <v>128.21734960822587</v>
      </c>
      <c r="G102" s="13">
        <f t="shared" si="6"/>
        <v>92.830155265266328</v>
      </c>
      <c r="H102" s="13">
        <f t="shared" ref="H102:H105" si="7">G102/B102*100</f>
        <v>9.2830155265266328</v>
      </c>
      <c r="I102" s="45"/>
    </row>
    <row r="103" spans="1:9" x14ac:dyDescent="0.25">
      <c r="A103" s="82" t="s">
        <v>720</v>
      </c>
      <c r="B103" s="65">
        <v>1000</v>
      </c>
      <c r="C103" s="91" t="s">
        <v>10</v>
      </c>
      <c r="D103" s="104">
        <v>114.93114262050349</v>
      </c>
      <c r="E103" s="104">
        <v>117.77147873510084</v>
      </c>
      <c r="F103" s="104">
        <v>124.66193377047092</v>
      </c>
      <c r="G103" s="13">
        <f t="shared" si="6"/>
        <v>78.31048617996062</v>
      </c>
      <c r="H103" s="13">
        <f t="shared" si="7"/>
        <v>7.8310486179960614</v>
      </c>
      <c r="I103" s="45"/>
    </row>
    <row r="104" spans="1:9" x14ac:dyDescent="0.25">
      <c r="A104" s="82" t="s">
        <v>721</v>
      </c>
      <c r="B104" s="65">
        <v>250</v>
      </c>
      <c r="C104" s="90" t="s">
        <v>11</v>
      </c>
      <c r="D104" s="104">
        <v>11.525280158594436</v>
      </c>
      <c r="E104" s="104">
        <v>24.25863660585831</v>
      </c>
      <c r="F104" s="104">
        <v>6.4665792338499894</v>
      </c>
      <c r="G104" s="13">
        <f t="shared" si="6"/>
        <v>9.2584920230947407</v>
      </c>
      <c r="H104" s="13">
        <f t="shared" si="7"/>
        <v>3.7033968092378968</v>
      </c>
      <c r="I104" s="45"/>
    </row>
    <row r="105" spans="1:9" x14ac:dyDescent="0.25">
      <c r="A105" s="82" t="s">
        <v>722</v>
      </c>
      <c r="B105" s="65">
        <v>250</v>
      </c>
      <c r="C105" s="91" t="s">
        <v>10</v>
      </c>
      <c r="D105" s="104">
        <v>0</v>
      </c>
      <c r="E105" s="104">
        <v>0</v>
      </c>
      <c r="F105" s="104">
        <v>0</v>
      </c>
      <c r="G105" s="13">
        <f t="shared" si="6"/>
        <v>0</v>
      </c>
      <c r="H105" s="13">
        <f t="shared" si="7"/>
        <v>0</v>
      </c>
      <c r="I105" s="45"/>
    </row>
    <row r="108" spans="1:9" x14ac:dyDescent="0.25">
      <c r="A108" s="76"/>
    </row>
    <row r="109" spans="1:9" x14ac:dyDescent="0.25">
      <c r="A109" s="76"/>
    </row>
    <row r="110" spans="1:9" x14ac:dyDescent="0.25">
      <c r="A110" s="76"/>
    </row>
    <row r="111" spans="1:9" x14ac:dyDescent="0.25">
      <c r="A111" s="76"/>
    </row>
    <row r="112" spans="1:9" x14ac:dyDescent="0.25">
      <c r="A112" s="76"/>
      <c r="D112" s="88"/>
      <c r="E112" s="88"/>
      <c r="F112" s="88"/>
      <c r="G112" s="88"/>
      <c r="H112" s="88"/>
      <c r="I112" s="88"/>
    </row>
    <row r="113" spans="1:9" x14ac:dyDescent="0.25">
      <c r="A113" s="76"/>
      <c r="D113" s="88"/>
      <c r="E113" s="88"/>
      <c r="F113" s="88"/>
      <c r="G113" s="88"/>
      <c r="H113" s="88"/>
      <c r="I113" s="88"/>
    </row>
    <row r="114" spans="1:9" x14ac:dyDescent="0.25">
      <c r="D114" s="88"/>
      <c r="E114" s="88"/>
      <c r="F114" s="88"/>
      <c r="G114" s="88"/>
      <c r="H114" s="88"/>
      <c r="I114" s="88"/>
    </row>
  </sheetData>
  <autoFilter ref="A5:I114"/>
  <mergeCells count="10">
    <mergeCell ref="A2:A5"/>
    <mergeCell ref="B2:B5"/>
    <mergeCell ref="C2:C5"/>
    <mergeCell ref="A1:I1"/>
    <mergeCell ref="I2:I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7"/>
  <sheetViews>
    <sheetView zoomScaleNormal="100" workbookViewId="0">
      <pane ySplit="5" topLeftCell="A6" activePane="bottomLeft" state="frozen"/>
      <selection pane="bottomLeft" activeCell="I28" sqref="I28"/>
    </sheetView>
  </sheetViews>
  <sheetFormatPr defaultRowHeight="15" x14ac:dyDescent="0.25"/>
  <cols>
    <col min="1" max="1" width="18" style="5" customWidth="1"/>
    <col min="2" max="2" width="13.7109375" style="3" customWidth="1"/>
    <col min="3" max="3" width="27.28515625" style="4" customWidth="1"/>
    <col min="4" max="8" width="12.7109375" style="6" customWidth="1"/>
    <col min="9" max="9" width="18" style="2" customWidth="1"/>
  </cols>
  <sheetData>
    <row r="1" spans="1:9" s="1" customFormat="1" ht="18.75" x14ac:dyDescent="0.3">
      <c r="A1" s="139" t="s">
        <v>3328</v>
      </c>
      <c r="B1" s="139"/>
      <c r="C1" s="139"/>
      <c r="D1" s="139"/>
      <c r="E1" s="139"/>
      <c r="F1" s="139"/>
      <c r="G1" s="139"/>
      <c r="H1" s="139"/>
      <c r="I1" s="139"/>
    </row>
    <row r="2" spans="1:9" s="1" customFormat="1" ht="18.75" x14ac:dyDescent="0.3">
      <c r="A2" s="146" t="s">
        <v>0</v>
      </c>
      <c r="B2" s="146" t="s">
        <v>1</v>
      </c>
      <c r="C2" s="146" t="s">
        <v>2</v>
      </c>
      <c r="D2" s="147" t="s">
        <v>3616</v>
      </c>
      <c r="E2" s="148"/>
      <c r="F2" s="148"/>
      <c r="G2" s="148"/>
      <c r="H2" s="149"/>
      <c r="I2" s="160" t="s">
        <v>586</v>
      </c>
    </row>
    <row r="3" spans="1:9" s="1" customFormat="1" ht="15" customHeight="1" x14ac:dyDescent="0.25">
      <c r="A3" s="146"/>
      <c r="B3" s="146"/>
      <c r="C3" s="146"/>
      <c r="D3" s="150" t="s">
        <v>3</v>
      </c>
      <c r="E3" s="151"/>
      <c r="F3" s="151"/>
      <c r="G3" s="151"/>
      <c r="H3" s="152"/>
      <c r="I3" s="161"/>
    </row>
    <row r="4" spans="1:9" s="1" customFormat="1" x14ac:dyDescent="0.25">
      <c r="A4" s="146"/>
      <c r="B4" s="146"/>
      <c r="C4" s="146"/>
      <c r="D4" s="153" t="s">
        <v>4</v>
      </c>
      <c r="E4" s="154"/>
      <c r="F4" s="155"/>
      <c r="G4" s="140" t="s">
        <v>8</v>
      </c>
      <c r="H4" s="140" t="s">
        <v>9</v>
      </c>
      <c r="I4" s="161"/>
    </row>
    <row r="5" spans="1:9" s="1" customFormat="1" x14ac:dyDescent="0.25">
      <c r="A5" s="146"/>
      <c r="B5" s="146"/>
      <c r="C5" s="146"/>
      <c r="D5" s="102" t="s">
        <v>5</v>
      </c>
      <c r="E5" s="102" t="s">
        <v>6</v>
      </c>
      <c r="F5" s="102" t="s">
        <v>7</v>
      </c>
      <c r="G5" s="142"/>
      <c r="H5" s="142"/>
      <c r="I5" s="162"/>
    </row>
    <row r="6" spans="1:9" s="1" customFormat="1" x14ac:dyDescent="0.25">
      <c r="A6" s="20" t="s">
        <v>779</v>
      </c>
      <c r="B6" s="8">
        <v>250</v>
      </c>
      <c r="C6" s="26" t="s">
        <v>11</v>
      </c>
      <c r="D6" s="49">
        <v>60.742384388178131</v>
      </c>
      <c r="E6" s="49">
        <v>42.715117374361462</v>
      </c>
      <c r="F6" s="49">
        <v>35.630334975273897</v>
      </c>
      <c r="G6" s="100">
        <f>(D6+E6+F6)/3*0.38*1.73</f>
        <v>30.478781290479532</v>
      </c>
      <c r="H6" s="101">
        <f>G6/B6*100</f>
        <v>12.191512516191812</v>
      </c>
      <c r="I6" s="26"/>
    </row>
    <row r="7" spans="1:9" s="1" customFormat="1" x14ac:dyDescent="0.25">
      <c r="A7" s="50" t="s">
        <v>780</v>
      </c>
      <c r="B7" s="8">
        <v>250</v>
      </c>
      <c r="C7" s="26" t="s">
        <v>11</v>
      </c>
      <c r="D7" s="49">
        <v>136.64430899821761</v>
      </c>
      <c r="E7" s="49">
        <v>87.40222575352341</v>
      </c>
      <c r="F7" s="49">
        <v>97.105393987307835</v>
      </c>
      <c r="G7" s="100">
        <f t="shared" ref="G7:G25" si="0">(D7+E7+F7)/3*0.38*1.73</f>
        <v>70.375092651016899</v>
      </c>
      <c r="H7" s="132">
        <f t="shared" ref="H7:H42" si="1">G7/B7*100</f>
        <v>28.150037060406756</v>
      </c>
      <c r="I7" s="26"/>
    </row>
    <row r="8" spans="1:9" s="1" customFormat="1" x14ac:dyDescent="0.25">
      <c r="A8" s="50" t="s">
        <v>781</v>
      </c>
      <c r="B8" s="7">
        <v>250</v>
      </c>
      <c r="C8" s="26" t="s">
        <v>11</v>
      </c>
      <c r="D8" s="49">
        <v>94.346440561903819</v>
      </c>
      <c r="E8" s="49">
        <v>61.888349046759821</v>
      </c>
      <c r="F8" s="49">
        <v>67.336908373743597</v>
      </c>
      <c r="G8" s="100">
        <f t="shared" si="0"/>
        <v>48.992011417878174</v>
      </c>
      <c r="H8" s="132">
        <f t="shared" si="1"/>
        <v>19.596804567151267</v>
      </c>
      <c r="I8" s="26"/>
    </row>
    <row r="9" spans="1:9" s="1" customFormat="1" x14ac:dyDescent="0.25">
      <c r="A9" s="20" t="s">
        <v>782</v>
      </c>
      <c r="B9" s="8">
        <v>250</v>
      </c>
      <c r="C9" s="26" t="s">
        <v>11</v>
      </c>
      <c r="D9" s="49">
        <v>122.93858398039028</v>
      </c>
      <c r="E9" s="49">
        <v>85.927949497510625</v>
      </c>
      <c r="F9" s="49">
        <v>78.58689176316301</v>
      </c>
      <c r="G9" s="100">
        <f t="shared" si="0"/>
        <v>62.990627251158465</v>
      </c>
      <c r="H9" s="132">
        <f t="shared" si="1"/>
        <v>25.196250900463387</v>
      </c>
      <c r="I9" s="26"/>
    </row>
    <row r="10" spans="1:9" s="1" customFormat="1" x14ac:dyDescent="0.25">
      <c r="A10" s="50" t="s">
        <v>783</v>
      </c>
      <c r="B10" s="8">
        <v>250</v>
      </c>
      <c r="C10" s="26" t="s">
        <v>11</v>
      </c>
      <c r="D10" s="49">
        <v>85.978706294351923</v>
      </c>
      <c r="E10" s="49">
        <v>79.303277686346249</v>
      </c>
      <c r="F10" s="49">
        <v>53.205448240405104</v>
      </c>
      <c r="G10" s="100">
        <f t="shared" si="0"/>
        <v>47.877879314051093</v>
      </c>
      <c r="H10" s="132">
        <f t="shared" si="1"/>
        <v>19.151151725620437</v>
      </c>
      <c r="I10" s="26"/>
    </row>
    <row r="11" spans="1:9" s="1" customFormat="1" x14ac:dyDescent="0.25">
      <c r="A11" s="50" t="s">
        <v>784</v>
      </c>
      <c r="B11" s="7">
        <v>250</v>
      </c>
      <c r="C11" s="26" t="s">
        <v>856</v>
      </c>
      <c r="D11" s="49">
        <v>116.37025177211819</v>
      </c>
      <c r="E11" s="49">
        <v>50.952361073511611</v>
      </c>
      <c r="F11" s="49">
        <v>80.72625986541469</v>
      </c>
      <c r="G11" s="100">
        <f t="shared" si="0"/>
        <v>54.355776306746883</v>
      </c>
      <c r="H11" s="132">
        <f t="shared" si="1"/>
        <v>21.742310522698752</v>
      </c>
      <c r="I11" s="26"/>
    </row>
    <row r="12" spans="1:9" s="1" customFormat="1" x14ac:dyDescent="0.25">
      <c r="A12" s="20" t="s">
        <v>785</v>
      </c>
      <c r="B12" s="8">
        <v>400</v>
      </c>
      <c r="C12" s="26" t="s">
        <v>855</v>
      </c>
      <c r="D12" s="49">
        <v>82.257304441244173</v>
      </c>
      <c r="E12" s="49">
        <v>134.68022212608827</v>
      </c>
      <c r="F12" s="49">
        <v>101.10521900667189</v>
      </c>
      <c r="G12" s="100">
        <f t="shared" si="0"/>
        <v>69.69376698011682</v>
      </c>
      <c r="H12" s="132">
        <f t="shared" si="1"/>
        <v>17.423441745029205</v>
      </c>
      <c r="I12" s="26"/>
    </row>
    <row r="13" spans="1:9" s="1" customFormat="1" x14ac:dyDescent="0.25">
      <c r="A13" s="50" t="s">
        <v>786</v>
      </c>
      <c r="B13" s="7">
        <v>100</v>
      </c>
      <c r="C13" s="26" t="s">
        <v>610</v>
      </c>
      <c r="D13" s="49">
        <v>56.232181023864143</v>
      </c>
      <c r="E13" s="49">
        <v>32.357087420094793</v>
      </c>
      <c r="F13" s="49">
        <v>80.895683444525659</v>
      </c>
      <c r="G13" s="100">
        <f t="shared" si="0"/>
        <v>37.139802457163263</v>
      </c>
      <c r="H13" s="132">
        <f t="shared" si="1"/>
        <v>37.139802457163263</v>
      </c>
      <c r="I13" s="26"/>
    </row>
    <row r="14" spans="1:9" s="1" customFormat="1" ht="15.75" customHeight="1" x14ac:dyDescent="0.25">
      <c r="A14" s="50" t="s">
        <v>787</v>
      </c>
      <c r="B14" s="7">
        <v>400</v>
      </c>
      <c r="C14" s="26" t="s">
        <v>854</v>
      </c>
      <c r="D14" s="49">
        <v>152.34959026471833</v>
      </c>
      <c r="E14" s="49">
        <v>116.12324406251824</v>
      </c>
      <c r="F14" s="49">
        <v>128.85157960041053</v>
      </c>
      <c r="G14" s="100">
        <f t="shared" si="0"/>
        <v>87.067023238678402</v>
      </c>
      <c r="H14" s="132">
        <f t="shared" si="1"/>
        <v>21.766755809669601</v>
      </c>
      <c r="I14" s="26"/>
    </row>
    <row r="15" spans="1:9" s="1" customFormat="1" x14ac:dyDescent="0.25">
      <c r="A15" s="20" t="s">
        <v>788</v>
      </c>
      <c r="B15" s="8">
        <v>250</v>
      </c>
      <c r="C15" s="26" t="s">
        <v>611</v>
      </c>
      <c r="D15" s="49">
        <v>77.327021964805851</v>
      </c>
      <c r="E15" s="49">
        <v>25.116932539634988</v>
      </c>
      <c r="F15" s="49">
        <v>71.413010790133299</v>
      </c>
      <c r="G15" s="100">
        <f t="shared" si="0"/>
        <v>38.097856328217681</v>
      </c>
      <c r="H15" s="132">
        <f t="shared" si="1"/>
        <v>15.239142531287072</v>
      </c>
      <c r="I15" s="26"/>
    </row>
    <row r="16" spans="1:9" s="1" customFormat="1" x14ac:dyDescent="0.25">
      <c r="A16" s="50" t="s">
        <v>789</v>
      </c>
      <c r="B16" s="7">
        <v>100</v>
      </c>
      <c r="C16" s="26" t="s">
        <v>228</v>
      </c>
      <c r="D16" s="49">
        <v>22.500200022228121</v>
      </c>
      <c r="E16" s="49">
        <v>3.0988702843047076</v>
      </c>
      <c r="F16" s="49">
        <v>13.802323452460058</v>
      </c>
      <c r="G16" s="100">
        <f t="shared" si="0"/>
        <v>8.6341587523873073</v>
      </c>
      <c r="H16" s="132">
        <f t="shared" si="1"/>
        <v>8.6341587523873073</v>
      </c>
      <c r="I16" s="26"/>
    </row>
    <row r="17" spans="1:9" s="1" customFormat="1" x14ac:dyDescent="0.25">
      <c r="A17" s="20" t="s">
        <v>790</v>
      </c>
      <c r="B17" s="8">
        <v>63</v>
      </c>
      <c r="C17" s="26" t="s">
        <v>228</v>
      </c>
      <c r="D17" s="49">
        <v>1.2790128417797866</v>
      </c>
      <c r="E17" s="49">
        <v>7.1468241500482241</v>
      </c>
      <c r="F17" s="49">
        <v>3.4919785933351739</v>
      </c>
      <c r="G17" s="100">
        <f t="shared" si="0"/>
        <v>2.6115906552287593</v>
      </c>
      <c r="H17" s="132">
        <f t="shared" si="1"/>
        <v>4.1453819924266018</v>
      </c>
      <c r="I17" s="26"/>
    </row>
    <row r="18" spans="1:9" s="1" customFormat="1" x14ac:dyDescent="0.25">
      <c r="A18" s="50" t="s">
        <v>791</v>
      </c>
      <c r="B18" s="7">
        <v>160</v>
      </c>
      <c r="C18" s="26" t="s">
        <v>228</v>
      </c>
      <c r="D18" s="49">
        <v>19.514880796336435</v>
      </c>
      <c r="E18" s="49">
        <v>32.24317421133572</v>
      </c>
      <c r="F18" s="49">
        <v>37.673840525584787</v>
      </c>
      <c r="G18" s="100">
        <f t="shared" si="0"/>
        <v>19.597509374521039</v>
      </c>
      <c r="H18" s="132">
        <f t="shared" si="1"/>
        <v>12.248443359075649</v>
      </c>
      <c r="I18" s="26"/>
    </row>
    <row r="19" spans="1:9" s="1" customFormat="1" x14ac:dyDescent="0.25">
      <c r="A19" s="50" t="s">
        <v>792</v>
      </c>
      <c r="B19" s="7">
        <v>400</v>
      </c>
      <c r="C19" s="26" t="s">
        <v>228</v>
      </c>
      <c r="D19" s="49">
        <v>15.413743794024796</v>
      </c>
      <c r="E19" s="49">
        <v>7.3688372419246804</v>
      </c>
      <c r="F19" s="49">
        <v>0</v>
      </c>
      <c r="G19" s="100">
        <f t="shared" si="0"/>
        <v>4.9924229243443952</v>
      </c>
      <c r="H19" s="132">
        <f t="shared" si="1"/>
        <v>1.2481057310860988</v>
      </c>
      <c r="I19" s="26"/>
    </row>
    <row r="20" spans="1:9" s="1" customFormat="1" x14ac:dyDescent="0.25">
      <c r="A20" s="50" t="s">
        <v>3442</v>
      </c>
      <c r="B20" s="7">
        <v>250</v>
      </c>
      <c r="C20" s="26" t="s">
        <v>228</v>
      </c>
      <c r="D20" s="49">
        <v>64.912616077980843</v>
      </c>
      <c r="E20" s="49">
        <v>90.977785090284755</v>
      </c>
      <c r="F20" s="49">
        <v>49.004008030520566</v>
      </c>
      <c r="G20" s="100">
        <f t="shared" si="0"/>
        <v>44.899194869094011</v>
      </c>
      <c r="H20" s="132">
        <f t="shared" si="1"/>
        <v>17.959677947637605</v>
      </c>
      <c r="I20" s="26"/>
    </row>
    <row r="21" spans="1:9" s="1" customFormat="1" x14ac:dyDescent="0.25">
      <c r="A21" s="50" t="s">
        <v>793</v>
      </c>
      <c r="B21" s="7">
        <v>250</v>
      </c>
      <c r="C21" s="26" t="s">
        <v>228</v>
      </c>
      <c r="D21" s="49">
        <v>71.701843069734466</v>
      </c>
      <c r="E21" s="49">
        <v>66.160155556006188</v>
      </c>
      <c r="F21" s="49">
        <v>60.935819581717986</v>
      </c>
      <c r="G21" s="100">
        <f t="shared" si="0"/>
        <v>43.563228563194436</v>
      </c>
      <c r="H21" s="132">
        <f t="shared" si="1"/>
        <v>17.425291425277774</v>
      </c>
      <c r="I21" s="26"/>
    </row>
    <row r="22" spans="1:9" s="1" customFormat="1" x14ac:dyDescent="0.25">
      <c r="A22" s="20" t="s">
        <v>794</v>
      </c>
      <c r="B22" s="8">
        <v>400</v>
      </c>
      <c r="C22" s="26" t="s">
        <v>617</v>
      </c>
      <c r="D22" s="49">
        <v>144.50377812803509</v>
      </c>
      <c r="E22" s="49">
        <v>113.81926427690519</v>
      </c>
      <c r="F22" s="49">
        <v>124.1223481245537</v>
      </c>
      <c r="G22" s="100">
        <f t="shared" si="0"/>
        <v>83.806533244696453</v>
      </c>
      <c r="H22" s="132">
        <f t="shared" si="1"/>
        <v>20.951633311174113</v>
      </c>
      <c r="I22" s="26"/>
    </row>
    <row r="23" spans="1:9" s="1" customFormat="1" x14ac:dyDescent="0.25">
      <c r="A23" s="50" t="s">
        <v>795</v>
      </c>
      <c r="B23" s="7">
        <v>400</v>
      </c>
      <c r="C23" s="26" t="s">
        <v>228</v>
      </c>
      <c r="D23" s="49">
        <v>108.75028939912012</v>
      </c>
      <c r="E23" s="49">
        <v>117.94450849286713</v>
      </c>
      <c r="F23" s="49">
        <v>128.81185286917759</v>
      </c>
      <c r="G23" s="100">
        <f t="shared" si="0"/>
        <v>77.903357403463247</v>
      </c>
      <c r="H23" s="132">
        <f t="shared" si="1"/>
        <v>19.475839350865812</v>
      </c>
      <c r="I23" s="26"/>
    </row>
    <row r="24" spans="1:9" s="1" customFormat="1" x14ac:dyDescent="0.25">
      <c r="A24" s="50" t="s">
        <v>796</v>
      </c>
      <c r="B24" s="7">
        <v>400</v>
      </c>
      <c r="C24" s="26" t="s">
        <v>228</v>
      </c>
      <c r="D24" s="49">
        <v>246.94874907567305</v>
      </c>
      <c r="E24" s="49">
        <v>296.0762465163009</v>
      </c>
      <c r="F24" s="49">
        <v>281.23599715965599</v>
      </c>
      <c r="G24" s="100">
        <f t="shared" si="0"/>
        <v>180.62305887830718</v>
      </c>
      <c r="H24" s="132">
        <f t="shared" si="1"/>
        <v>45.155764719576794</v>
      </c>
      <c r="I24" s="26"/>
    </row>
    <row r="25" spans="1:9" s="1" customFormat="1" x14ac:dyDescent="0.25">
      <c r="A25" s="20" t="s">
        <v>797</v>
      </c>
      <c r="B25" s="8">
        <v>250</v>
      </c>
      <c r="C25" s="26" t="s">
        <v>228</v>
      </c>
      <c r="D25" s="49">
        <v>75.484215772260384</v>
      </c>
      <c r="E25" s="49">
        <v>92.32956746474369</v>
      </c>
      <c r="F25" s="49">
        <v>108.01303782938766</v>
      </c>
      <c r="G25" s="100">
        <f t="shared" si="0"/>
        <v>60.442850723015304</v>
      </c>
      <c r="H25" s="132">
        <f t="shared" si="1"/>
        <v>24.177140289206122</v>
      </c>
      <c r="I25" s="26"/>
    </row>
    <row r="26" spans="1:9" s="1" customFormat="1" x14ac:dyDescent="0.25">
      <c r="A26" s="20" t="s">
        <v>3582</v>
      </c>
      <c r="B26" s="8">
        <v>250</v>
      </c>
      <c r="C26" s="26" t="s">
        <v>228</v>
      </c>
      <c r="D26" s="49">
        <v>10.98014043146028</v>
      </c>
      <c r="E26" s="49">
        <v>13.57317265551255</v>
      </c>
      <c r="F26" s="49">
        <v>38.020514170871124</v>
      </c>
      <c r="G26" s="100"/>
      <c r="H26" s="132">
        <f t="shared" si="1"/>
        <v>0</v>
      </c>
      <c r="I26" s="26"/>
    </row>
    <row r="27" spans="1:9" s="1" customFormat="1" x14ac:dyDescent="0.25">
      <c r="A27" s="50" t="s">
        <v>798</v>
      </c>
      <c r="B27" s="7">
        <v>400</v>
      </c>
      <c r="C27" s="26" t="s">
        <v>612</v>
      </c>
      <c r="D27" s="49">
        <v>36.848942247883485</v>
      </c>
      <c r="E27" s="49">
        <v>28.305154937680218</v>
      </c>
      <c r="F27" s="49">
        <v>35.898440849682466</v>
      </c>
      <c r="G27" s="100">
        <f t="shared" ref="G27:G42" si="2">(D27+E27+F27)/3*0.38*1.73</f>
        <v>22.14397950145694</v>
      </c>
      <c r="H27" s="132">
        <f t="shared" si="1"/>
        <v>5.535994875364235</v>
      </c>
      <c r="I27" s="26"/>
    </row>
    <row r="28" spans="1:9" s="1" customFormat="1" x14ac:dyDescent="0.25">
      <c r="A28" s="50" t="s">
        <v>799</v>
      </c>
      <c r="B28" s="7">
        <v>100</v>
      </c>
      <c r="C28" s="26" t="s">
        <v>228</v>
      </c>
      <c r="D28" s="49">
        <v>40.797791675748904</v>
      </c>
      <c r="E28" s="49">
        <v>38.56104309151003</v>
      </c>
      <c r="F28" s="49">
        <v>22.789340616477318</v>
      </c>
      <c r="G28" s="100">
        <f t="shared" si="2"/>
        <v>22.384070165756075</v>
      </c>
      <c r="H28" s="132">
        <f t="shared" si="1"/>
        <v>22.384070165756075</v>
      </c>
      <c r="I28" s="26"/>
    </row>
    <row r="29" spans="1:9" s="1" customFormat="1" x14ac:dyDescent="0.25">
      <c r="A29" s="50" t="s">
        <v>3329</v>
      </c>
      <c r="B29" s="7">
        <v>250</v>
      </c>
      <c r="C29" s="26" t="s">
        <v>613</v>
      </c>
      <c r="D29" s="49">
        <v>63.596411657206041</v>
      </c>
      <c r="E29" s="49">
        <v>31.842420473527106</v>
      </c>
      <c r="F29" s="49">
        <v>59.964522946709877</v>
      </c>
      <c r="G29" s="100">
        <f t="shared" si="2"/>
        <v>34.054055209303684</v>
      </c>
      <c r="H29" s="132">
        <f t="shared" si="1"/>
        <v>13.621622083721475</v>
      </c>
      <c r="I29" s="26"/>
    </row>
    <row r="30" spans="1:9" s="1" customFormat="1" x14ac:dyDescent="0.25">
      <c r="A30" s="50" t="s">
        <v>800</v>
      </c>
      <c r="B30" s="7">
        <v>250</v>
      </c>
      <c r="C30" s="26" t="s">
        <v>614</v>
      </c>
      <c r="D30" s="49">
        <v>51.061791790310863</v>
      </c>
      <c r="E30" s="49">
        <v>56.509405207396817</v>
      </c>
      <c r="F30" s="49">
        <v>78.251360839022709</v>
      </c>
      <c r="G30" s="100">
        <f t="shared" si="2"/>
        <v>40.71991650728885</v>
      </c>
      <c r="H30" s="132">
        <f t="shared" si="1"/>
        <v>16.287966602915542</v>
      </c>
      <c r="I30" s="26"/>
    </row>
    <row r="31" spans="1:9" s="1" customFormat="1" x14ac:dyDescent="0.25">
      <c r="A31" s="50" t="s">
        <v>802</v>
      </c>
      <c r="B31" s="7">
        <v>63</v>
      </c>
      <c r="C31" s="26" t="s">
        <v>615</v>
      </c>
      <c r="D31" s="49">
        <v>25.798789415475554</v>
      </c>
      <c r="E31" s="49">
        <v>32.504085967270207</v>
      </c>
      <c r="F31" s="49">
        <v>32.374389643426504</v>
      </c>
      <c r="G31" s="100">
        <f t="shared" si="2"/>
        <v>19.870411342735217</v>
      </c>
      <c r="H31" s="132">
        <f t="shared" si="1"/>
        <v>31.540335464659076</v>
      </c>
      <c r="I31" s="26"/>
    </row>
    <row r="32" spans="1:9" s="1" customFormat="1" x14ac:dyDescent="0.25">
      <c r="A32" s="20" t="s">
        <v>801</v>
      </c>
      <c r="B32" s="8">
        <v>400</v>
      </c>
      <c r="C32" s="26" t="s">
        <v>228</v>
      </c>
      <c r="D32" s="49">
        <v>148.05072046258081</v>
      </c>
      <c r="E32" s="49">
        <v>160.41058201013325</v>
      </c>
      <c r="F32" s="49">
        <v>128.10715285241773</v>
      </c>
      <c r="G32" s="100">
        <f t="shared" si="2"/>
        <v>95.666700843580543</v>
      </c>
      <c r="H32" s="132">
        <f t="shared" si="1"/>
        <v>23.916675210895136</v>
      </c>
      <c r="I32" s="26"/>
    </row>
    <row r="33" spans="1:9" s="1" customFormat="1" x14ac:dyDescent="0.25">
      <c r="A33" s="50" t="s">
        <v>803</v>
      </c>
      <c r="B33" s="7">
        <v>160</v>
      </c>
      <c r="C33" s="26" t="s">
        <v>228</v>
      </c>
      <c r="D33" s="49">
        <v>9.8293595522575572</v>
      </c>
      <c r="E33" s="49">
        <v>7.384523615778547</v>
      </c>
      <c r="F33" s="49">
        <v>13.601032705303908</v>
      </c>
      <c r="G33" s="100">
        <f t="shared" si="2"/>
        <v>6.7525752317112424</v>
      </c>
      <c r="H33" s="132">
        <f t="shared" si="1"/>
        <v>4.2203595198195263</v>
      </c>
      <c r="I33" s="26"/>
    </row>
    <row r="34" spans="1:9" s="1" customFormat="1" x14ac:dyDescent="0.25">
      <c r="A34" s="50" t="s">
        <v>804</v>
      </c>
      <c r="B34" s="7">
        <v>250</v>
      </c>
      <c r="C34" s="26" t="s">
        <v>228</v>
      </c>
      <c r="D34" s="49">
        <v>79.548383148768707</v>
      </c>
      <c r="E34" s="49">
        <v>66.125643794328482</v>
      </c>
      <c r="F34" s="49">
        <v>71.700304109421012</v>
      </c>
      <c r="G34" s="100">
        <f t="shared" si="2"/>
        <v>47.633961744641823</v>
      </c>
      <c r="H34" s="132">
        <f t="shared" si="1"/>
        <v>19.053584697856728</v>
      </c>
      <c r="I34" s="26"/>
    </row>
    <row r="35" spans="1:9" s="1" customFormat="1" x14ac:dyDescent="0.25">
      <c r="A35" s="20" t="s">
        <v>805</v>
      </c>
      <c r="B35" s="8">
        <v>250</v>
      </c>
      <c r="C35" s="26" t="s">
        <v>228</v>
      </c>
      <c r="D35" s="49">
        <v>43.562771872733904</v>
      </c>
      <c r="E35" s="49">
        <v>63.24128059767876</v>
      </c>
      <c r="F35" s="49">
        <v>49.532521962277038</v>
      </c>
      <c r="G35" s="100">
        <f t="shared" si="2"/>
        <v>34.25855467735007</v>
      </c>
      <c r="H35" s="132">
        <f t="shared" si="1"/>
        <v>13.703421870940028</v>
      </c>
      <c r="I35" s="26"/>
    </row>
    <row r="36" spans="1:9" s="1" customFormat="1" x14ac:dyDescent="0.25">
      <c r="A36" s="50" t="s">
        <v>806</v>
      </c>
      <c r="B36" s="7">
        <v>250</v>
      </c>
      <c r="C36" s="26" t="s">
        <v>616</v>
      </c>
      <c r="D36" s="49">
        <v>78.839732040450571</v>
      </c>
      <c r="E36" s="49">
        <v>124.03243397444076</v>
      </c>
      <c r="F36" s="49">
        <v>153.02640132009381</v>
      </c>
      <c r="G36" s="100">
        <f t="shared" si="2"/>
        <v>77.989239388673084</v>
      </c>
      <c r="H36" s="132">
        <f t="shared" si="1"/>
        <v>31.195695755469231</v>
      </c>
      <c r="I36" s="26"/>
    </row>
    <row r="37" spans="1:9" s="1" customFormat="1" x14ac:dyDescent="0.25">
      <c r="A37" s="50" t="s">
        <v>807</v>
      </c>
      <c r="B37" s="7">
        <v>100</v>
      </c>
      <c r="C37" s="26" t="s">
        <v>228</v>
      </c>
      <c r="D37" s="49">
        <v>30.821422168105482</v>
      </c>
      <c r="E37" s="49">
        <v>31.02914168219835</v>
      </c>
      <c r="F37" s="49">
        <v>19.190676652142688</v>
      </c>
      <c r="G37" s="100">
        <f t="shared" si="2"/>
        <v>17.758837168769446</v>
      </c>
      <c r="H37" s="132">
        <f t="shared" si="1"/>
        <v>17.758837168769446</v>
      </c>
      <c r="I37" s="26"/>
    </row>
    <row r="38" spans="1:9" s="1" customFormat="1" x14ac:dyDescent="0.25">
      <c r="A38" s="50" t="s">
        <v>808</v>
      </c>
      <c r="B38" s="7">
        <v>250</v>
      </c>
      <c r="C38" s="26" t="s">
        <v>228</v>
      </c>
      <c r="D38" s="49">
        <v>66.614929696086961</v>
      </c>
      <c r="E38" s="49">
        <v>30.500103926096983</v>
      </c>
      <c r="F38" s="49">
        <v>58.23299720387898</v>
      </c>
      <c r="G38" s="100">
        <f t="shared" si="2"/>
        <v>34.041931821684592</v>
      </c>
      <c r="H38" s="132">
        <f t="shared" si="1"/>
        <v>13.616772728673837</v>
      </c>
      <c r="I38" s="26"/>
    </row>
    <row r="39" spans="1:9" s="1" customFormat="1" x14ac:dyDescent="0.25">
      <c r="A39" s="20" t="s">
        <v>809</v>
      </c>
      <c r="B39" s="8">
        <v>250</v>
      </c>
      <c r="C39" s="26" t="s">
        <v>228</v>
      </c>
      <c r="D39" s="49">
        <v>63.823459929541194</v>
      </c>
      <c r="E39" s="49">
        <v>25.885307402338171</v>
      </c>
      <c r="F39" s="49">
        <v>26.128222407712073</v>
      </c>
      <c r="G39" s="100">
        <f t="shared" si="2"/>
        <v>25.3837456849358</v>
      </c>
      <c r="H39" s="132">
        <f t="shared" si="1"/>
        <v>10.15349827397432</v>
      </c>
      <c r="I39" s="26"/>
    </row>
    <row r="40" spans="1:9" s="1" customFormat="1" x14ac:dyDescent="0.25">
      <c r="A40" s="50" t="s">
        <v>810</v>
      </c>
      <c r="B40" s="7">
        <v>63</v>
      </c>
      <c r="C40" s="26" t="s">
        <v>228</v>
      </c>
      <c r="D40" s="49">
        <v>49.095733227914579</v>
      </c>
      <c r="E40" s="49">
        <v>48.955591888286094</v>
      </c>
      <c r="F40" s="49">
        <v>69.414233262794639</v>
      </c>
      <c r="G40" s="100">
        <f t="shared" si="2"/>
        <v>36.697286026117169</v>
      </c>
      <c r="H40" s="132">
        <f t="shared" si="1"/>
        <v>58.249660358916145</v>
      </c>
      <c r="I40" s="26"/>
    </row>
    <row r="41" spans="1:9" s="1" customFormat="1" x14ac:dyDescent="0.25">
      <c r="A41" s="50" t="s">
        <v>811</v>
      </c>
      <c r="B41" s="7">
        <v>250</v>
      </c>
      <c r="C41" s="26" t="s">
        <v>228</v>
      </c>
      <c r="D41" s="49">
        <v>290.67383585013164</v>
      </c>
      <c r="E41" s="49">
        <v>289.23243316930018</v>
      </c>
      <c r="F41" s="49">
        <v>282.91538129586314</v>
      </c>
      <c r="G41" s="100">
        <f t="shared" si="2"/>
        <v>189.07298430575833</v>
      </c>
      <c r="H41" s="132">
        <f t="shared" si="1"/>
        <v>75.629193722303327</v>
      </c>
      <c r="I41" s="26"/>
    </row>
    <row r="42" spans="1:9" s="1" customFormat="1" x14ac:dyDescent="0.25">
      <c r="A42" s="16" t="s">
        <v>812</v>
      </c>
      <c r="B42" s="7">
        <v>63</v>
      </c>
      <c r="C42" s="26" t="s">
        <v>228</v>
      </c>
      <c r="D42" s="49">
        <v>6.9487826474617052</v>
      </c>
      <c r="E42" s="49">
        <v>0.11462324289676218</v>
      </c>
      <c r="F42" s="49">
        <v>17.474281303071848</v>
      </c>
      <c r="G42" s="100">
        <f t="shared" si="2"/>
        <v>5.37702518698703</v>
      </c>
      <c r="H42" s="132">
        <f t="shared" si="1"/>
        <v>8.5349606142651275</v>
      </c>
      <c r="I42" s="26"/>
    </row>
    <row r="43" spans="1:9" s="1" customFormat="1" ht="24.75" customHeight="1" x14ac:dyDescent="0.25">
      <c r="A43" s="52"/>
      <c r="B43" s="53"/>
      <c r="C43" s="52"/>
      <c r="D43" s="55"/>
      <c r="E43" s="55"/>
      <c r="F43" s="55"/>
      <c r="G43" s="55"/>
      <c r="H43" s="55"/>
    </row>
    <row r="44" spans="1:9" s="1" customFormat="1" ht="22.5" customHeight="1" x14ac:dyDescent="0.25">
      <c r="D44" s="55"/>
      <c r="E44" s="55"/>
      <c r="F44" s="55"/>
      <c r="G44" s="55"/>
      <c r="H44" s="55"/>
    </row>
    <row r="45" spans="1:9" s="1" customFormat="1" x14ac:dyDescent="0.25">
      <c r="A45" s="54"/>
      <c r="B45" s="52"/>
      <c r="C45" s="53"/>
      <c r="D45" s="55"/>
      <c r="E45" s="55"/>
      <c r="F45" s="55"/>
      <c r="G45" s="55"/>
      <c r="H45" s="55"/>
    </row>
    <row r="46" spans="1:9" s="1" customFormat="1" x14ac:dyDescent="0.25">
      <c r="A46" s="54"/>
      <c r="B46" s="52"/>
      <c r="C46" s="53"/>
      <c r="D46" s="55"/>
      <c r="E46" s="55"/>
      <c r="F46" s="55"/>
      <c r="G46" s="55"/>
      <c r="H46" s="55"/>
    </row>
    <row r="47" spans="1:9" s="1" customFormat="1" x14ac:dyDescent="0.25">
      <c r="A47" s="54"/>
      <c r="B47" s="52"/>
      <c r="C47" s="53"/>
      <c r="D47" s="55"/>
      <c r="E47" s="55"/>
      <c r="F47" s="55"/>
      <c r="G47" s="55"/>
      <c r="H47" s="55"/>
    </row>
    <row r="48" spans="1:9" s="1" customFormat="1" x14ac:dyDescent="0.25">
      <c r="A48" s="54"/>
      <c r="B48" s="52"/>
      <c r="C48" s="53"/>
      <c r="D48" s="55"/>
      <c r="E48" s="55"/>
      <c r="F48" s="55"/>
      <c r="G48" s="55"/>
      <c r="H48" s="55"/>
    </row>
    <row r="49" spans="1:8" s="1" customFormat="1" x14ac:dyDescent="0.25">
      <c r="A49" s="54"/>
      <c r="B49" s="52"/>
      <c r="C49" s="53"/>
      <c r="D49" s="55"/>
      <c r="E49" s="55"/>
      <c r="F49" s="55"/>
      <c r="G49" s="55"/>
      <c r="H49" s="55"/>
    </row>
    <row r="50" spans="1:8" s="1" customFormat="1" x14ac:dyDescent="0.25">
      <c r="A50" s="54"/>
      <c r="B50" s="52"/>
      <c r="C50" s="53"/>
      <c r="D50" s="55"/>
      <c r="E50" s="55"/>
      <c r="F50" s="55"/>
      <c r="G50" s="55"/>
      <c r="H50" s="55"/>
    </row>
    <row r="51" spans="1:8" s="1" customFormat="1" x14ac:dyDescent="0.25">
      <c r="A51" s="54"/>
      <c r="B51" s="52"/>
      <c r="C51" s="53"/>
      <c r="D51" s="55"/>
      <c r="E51" s="55"/>
      <c r="F51" s="55"/>
      <c r="G51" s="55"/>
      <c r="H51" s="55"/>
    </row>
    <row r="52" spans="1:8" s="1" customFormat="1" x14ac:dyDescent="0.25">
      <c r="A52" s="54"/>
      <c r="B52" s="52"/>
      <c r="C52" s="53"/>
      <c r="D52" s="55"/>
      <c r="E52" s="55"/>
      <c r="F52" s="55"/>
      <c r="G52" s="55"/>
      <c r="H52" s="55"/>
    </row>
    <row r="53" spans="1:8" s="1" customFormat="1" x14ac:dyDescent="0.25">
      <c r="A53" s="54"/>
      <c r="B53" s="52"/>
      <c r="C53" s="53"/>
      <c r="D53" s="55"/>
      <c r="E53" s="55"/>
      <c r="F53" s="55"/>
      <c r="G53" s="55"/>
      <c r="H53" s="55"/>
    </row>
    <row r="54" spans="1:8" s="1" customFormat="1" x14ac:dyDescent="0.25">
      <c r="A54" s="54"/>
      <c r="B54" s="52"/>
      <c r="C54" s="53"/>
      <c r="D54" s="55"/>
      <c r="E54" s="55"/>
      <c r="F54" s="55"/>
      <c r="G54" s="55"/>
      <c r="H54" s="55"/>
    </row>
    <row r="55" spans="1:8" x14ac:dyDescent="0.25">
      <c r="D55" s="55"/>
      <c r="E55" s="55"/>
      <c r="F55" s="55"/>
      <c r="G55" s="55"/>
      <c r="H55" s="55"/>
    </row>
    <row r="56" spans="1:8" x14ac:dyDescent="0.25">
      <c r="D56" s="55"/>
      <c r="E56" s="55"/>
      <c r="F56" s="55"/>
      <c r="G56" s="55"/>
      <c r="H56" s="55"/>
    </row>
    <row r="57" spans="1:8" x14ac:dyDescent="0.25">
      <c r="D57" s="55"/>
      <c r="E57" s="55"/>
      <c r="F57" s="55"/>
      <c r="G57" s="55"/>
      <c r="H57" s="55"/>
    </row>
    <row r="58" spans="1:8" x14ac:dyDescent="0.25">
      <c r="D58" s="55"/>
      <c r="E58" s="55"/>
      <c r="F58" s="55"/>
      <c r="G58" s="55"/>
      <c r="H58" s="55"/>
    </row>
    <row r="59" spans="1:8" x14ac:dyDescent="0.25">
      <c r="D59" s="55"/>
      <c r="E59" s="55"/>
      <c r="F59" s="55"/>
      <c r="G59" s="55"/>
      <c r="H59" s="55"/>
    </row>
    <row r="60" spans="1:8" x14ac:dyDescent="0.25">
      <c r="D60" s="55"/>
      <c r="E60" s="55"/>
      <c r="F60" s="55"/>
      <c r="G60" s="55"/>
      <c r="H60" s="55"/>
    </row>
    <row r="61" spans="1:8" x14ac:dyDescent="0.25">
      <c r="D61" s="55"/>
      <c r="E61" s="55"/>
      <c r="F61" s="55"/>
      <c r="G61" s="55"/>
      <c r="H61" s="55"/>
    </row>
    <row r="62" spans="1:8" x14ac:dyDescent="0.25">
      <c r="D62" s="55"/>
      <c r="E62" s="55"/>
      <c r="F62" s="55"/>
      <c r="G62" s="55"/>
      <c r="H62" s="55"/>
    </row>
    <row r="63" spans="1:8" x14ac:dyDescent="0.25">
      <c r="D63" s="55"/>
      <c r="E63" s="55"/>
      <c r="F63" s="55"/>
      <c r="G63" s="55"/>
      <c r="H63" s="55"/>
    </row>
    <row r="64" spans="1:8" x14ac:dyDescent="0.25">
      <c r="D64" s="55"/>
      <c r="E64" s="55"/>
      <c r="F64" s="55"/>
      <c r="G64" s="55"/>
      <c r="H64" s="55"/>
    </row>
    <row r="65" spans="4:8" x14ac:dyDescent="0.25">
      <c r="D65" s="55"/>
      <c r="E65" s="55"/>
      <c r="F65" s="55"/>
      <c r="G65" s="55"/>
      <c r="H65" s="55"/>
    </row>
    <row r="66" spans="4:8" x14ac:dyDescent="0.25">
      <c r="D66" s="55"/>
      <c r="E66" s="55"/>
      <c r="F66" s="55"/>
      <c r="G66" s="55"/>
      <c r="H66" s="55"/>
    </row>
    <row r="67" spans="4:8" x14ac:dyDescent="0.25">
      <c r="D67" s="55"/>
      <c r="E67" s="55"/>
      <c r="F67" s="55"/>
      <c r="G67" s="55"/>
      <c r="H67" s="55"/>
    </row>
    <row r="68" spans="4:8" x14ac:dyDescent="0.25">
      <c r="D68" s="55"/>
      <c r="E68" s="55"/>
      <c r="F68" s="55"/>
      <c r="G68" s="55"/>
      <c r="H68" s="55"/>
    </row>
    <row r="69" spans="4:8" x14ac:dyDescent="0.25">
      <c r="D69" s="55"/>
      <c r="E69" s="55"/>
      <c r="F69" s="55"/>
      <c r="G69" s="55"/>
      <c r="H69" s="55"/>
    </row>
    <row r="70" spans="4:8" x14ac:dyDescent="0.25">
      <c r="D70" s="55"/>
      <c r="E70" s="55"/>
      <c r="F70" s="55"/>
      <c r="G70" s="55"/>
      <c r="H70" s="55"/>
    </row>
    <row r="71" spans="4:8" x14ac:dyDescent="0.25">
      <c r="D71" s="55"/>
      <c r="E71" s="55"/>
      <c r="F71" s="55"/>
      <c r="G71" s="55"/>
      <c r="H71" s="55"/>
    </row>
    <row r="72" spans="4:8" x14ac:dyDescent="0.25">
      <c r="D72" s="55"/>
      <c r="E72" s="55"/>
      <c r="F72" s="55"/>
      <c r="G72" s="55"/>
      <c r="H72" s="55"/>
    </row>
    <row r="73" spans="4:8" x14ac:dyDescent="0.25">
      <c r="D73" s="55"/>
      <c r="E73" s="55"/>
      <c r="F73" s="55"/>
      <c r="G73" s="55"/>
      <c r="H73" s="55"/>
    </row>
    <row r="74" spans="4:8" x14ac:dyDescent="0.25">
      <c r="D74" s="55"/>
      <c r="E74" s="55"/>
      <c r="F74" s="55"/>
      <c r="G74" s="55"/>
      <c r="H74" s="55"/>
    </row>
    <row r="75" spans="4:8" x14ac:dyDescent="0.25">
      <c r="D75" s="55"/>
      <c r="E75" s="55"/>
      <c r="F75" s="55"/>
      <c r="G75" s="55"/>
      <c r="H75" s="55"/>
    </row>
    <row r="76" spans="4:8" x14ac:dyDescent="0.25">
      <c r="D76" s="55"/>
      <c r="E76" s="55"/>
      <c r="F76" s="55"/>
      <c r="G76" s="55"/>
      <c r="H76" s="55"/>
    </row>
    <row r="77" spans="4:8" x14ac:dyDescent="0.25">
      <c r="D77" s="55"/>
      <c r="E77" s="55"/>
      <c r="F77" s="55"/>
      <c r="G77" s="55"/>
      <c r="H77" s="55"/>
    </row>
    <row r="78" spans="4:8" x14ac:dyDescent="0.25">
      <c r="D78" s="55"/>
      <c r="E78" s="55"/>
      <c r="F78" s="55"/>
      <c r="G78" s="55"/>
      <c r="H78" s="55"/>
    </row>
    <row r="79" spans="4:8" x14ac:dyDescent="0.25">
      <c r="D79" s="55"/>
      <c r="E79" s="55"/>
      <c r="F79" s="55"/>
      <c r="G79" s="55"/>
      <c r="H79" s="55"/>
    </row>
    <row r="80" spans="4:8" x14ac:dyDescent="0.25">
      <c r="D80" s="55"/>
      <c r="E80" s="55"/>
      <c r="F80" s="55"/>
      <c r="G80" s="55"/>
      <c r="H80" s="55"/>
    </row>
    <row r="81" spans="4:8" x14ac:dyDescent="0.25">
      <c r="D81" s="55"/>
      <c r="E81" s="55"/>
      <c r="F81" s="55"/>
      <c r="G81" s="55"/>
      <c r="H81" s="55"/>
    </row>
    <row r="82" spans="4:8" x14ac:dyDescent="0.25">
      <c r="D82" s="55"/>
      <c r="E82" s="55"/>
      <c r="F82" s="55"/>
      <c r="G82" s="55"/>
      <c r="H82" s="55"/>
    </row>
    <row r="83" spans="4:8" x14ac:dyDescent="0.25">
      <c r="D83" s="55"/>
      <c r="E83" s="55"/>
      <c r="F83" s="55"/>
      <c r="G83" s="55"/>
      <c r="H83" s="55"/>
    </row>
    <row r="84" spans="4:8" x14ac:dyDescent="0.25">
      <c r="D84" s="55"/>
      <c r="E84" s="55"/>
      <c r="F84" s="55"/>
      <c r="G84" s="55"/>
      <c r="H84" s="55"/>
    </row>
    <row r="85" spans="4:8" x14ac:dyDescent="0.25">
      <c r="D85" s="55"/>
      <c r="E85" s="55"/>
      <c r="F85" s="55"/>
      <c r="G85" s="55"/>
      <c r="H85" s="55"/>
    </row>
    <row r="86" spans="4:8" x14ac:dyDescent="0.25">
      <c r="D86" s="55"/>
      <c r="E86" s="55"/>
      <c r="F86" s="55"/>
      <c r="G86" s="55"/>
      <c r="H86" s="55"/>
    </row>
    <row r="87" spans="4:8" x14ac:dyDescent="0.25">
      <c r="D87" s="55"/>
      <c r="E87" s="55"/>
      <c r="F87" s="55"/>
      <c r="G87" s="55"/>
      <c r="H87" s="55"/>
    </row>
    <row r="88" spans="4:8" x14ac:dyDescent="0.25">
      <c r="D88" s="55"/>
      <c r="E88" s="55"/>
      <c r="F88" s="55"/>
      <c r="G88" s="55"/>
      <c r="H88" s="55"/>
    </row>
    <row r="89" spans="4:8" x14ac:dyDescent="0.25">
      <c r="D89" s="55"/>
      <c r="E89" s="55"/>
      <c r="F89" s="55"/>
      <c r="G89" s="55"/>
      <c r="H89" s="55"/>
    </row>
    <row r="90" spans="4:8" x14ac:dyDescent="0.25">
      <c r="D90" s="55"/>
      <c r="E90" s="55"/>
      <c r="F90" s="55"/>
      <c r="G90" s="55"/>
      <c r="H90" s="55"/>
    </row>
    <row r="91" spans="4:8" x14ac:dyDescent="0.25">
      <c r="D91" s="55"/>
      <c r="E91" s="55"/>
      <c r="F91" s="55"/>
      <c r="G91" s="55"/>
      <c r="H91" s="55"/>
    </row>
    <row r="92" spans="4:8" x14ac:dyDescent="0.25">
      <c r="D92" s="55"/>
      <c r="E92" s="55"/>
      <c r="F92" s="55"/>
      <c r="G92" s="55"/>
      <c r="H92" s="55"/>
    </row>
    <row r="93" spans="4:8" x14ac:dyDescent="0.25">
      <c r="D93" s="55"/>
      <c r="E93" s="55"/>
      <c r="F93" s="55"/>
      <c r="G93" s="55"/>
      <c r="H93" s="55"/>
    </row>
    <row r="94" spans="4:8" x14ac:dyDescent="0.25">
      <c r="D94" s="55"/>
      <c r="E94" s="55"/>
      <c r="F94" s="55"/>
      <c r="G94" s="55"/>
      <c r="H94" s="55"/>
    </row>
    <row r="95" spans="4:8" x14ac:dyDescent="0.25">
      <c r="D95" s="55"/>
      <c r="E95" s="55"/>
      <c r="F95" s="55"/>
      <c r="G95" s="55"/>
      <c r="H95" s="55"/>
    </row>
    <row r="96" spans="4:8" x14ac:dyDescent="0.25">
      <c r="D96" s="55"/>
      <c r="E96" s="55"/>
      <c r="F96" s="55"/>
      <c r="G96" s="55"/>
      <c r="H96" s="55"/>
    </row>
    <row r="97" spans="4:8" x14ac:dyDescent="0.25">
      <c r="D97" s="55"/>
      <c r="E97" s="55"/>
      <c r="F97" s="55"/>
      <c r="G97" s="55"/>
      <c r="H97" s="55"/>
    </row>
    <row r="98" spans="4:8" x14ac:dyDescent="0.25">
      <c r="D98" s="55"/>
      <c r="E98" s="55"/>
      <c r="F98" s="55"/>
      <c r="G98" s="55"/>
      <c r="H98" s="55"/>
    </row>
    <row r="99" spans="4:8" x14ac:dyDescent="0.25">
      <c r="D99" s="55"/>
      <c r="E99" s="55"/>
      <c r="F99" s="55"/>
      <c r="G99" s="55"/>
      <c r="H99" s="55"/>
    </row>
    <row r="100" spans="4:8" x14ac:dyDescent="0.25">
      <c r="D100" s="55"/>
      <c r="E100" s="55"/>
      <c r="F100" s="55"/>
      <c r="G100" s="55"/>
      <c r="H100" s="55"/>
    </row>
    <row r="101" spans="4:8" x14ac:dyDescent="0.25">
      <c r="D101" s="55"/>
      <c r="E101" s="55"/>
      <c r="F101" s="55"/>
      <c r="G101" s="55"/>
      <c r="H101" s="55"/>
    </row>
    <row r="102" spans="4:8" x14ac:dyDescent="0.25">
      <c r="D102" s="55"/>
      <c r="E102" s="55"/>
      <c r="F102" s="55"/>
      <c r="G102" s="55"/>
      <c r="H102" s="55"/>
    </row>
    <row r="103" spans="4:8" x14ac:dyDescent="0.25">
      <c r="D103" s="55"/>
      <c r="E103" s="55"/>
      <c r="F103" s="55"/>
      <c r="G103" s="55"/>
      <c r="H103" s="55"/>
    </row>
    <row r="104" spans="4:8" x14ac:dyDescent="0.25">
      <c r="D104" s="55"/>
      <c r="E104" s="55"/>
      <c r="F104" s="55"/>
      <c r="G104" s="55"/>
      <c r="H104" s="55"/>
    </row>
    <row r="105" spans="4:8" x14ac:dyDescent="0.25">
      <c r="D105" s="55"/>
      <c r="E105" s="55"/>
      <c r="F105" s="55"/>
      <c r="G105" s="55"/>
      <c r="H105" s="55"/>
    </row>
    <row r="106" spans="4:8" x14ac:dyDescent="0.25">
      <c r="D106" s="55"/>
      <c r="E106" s="55"/>
      <c r="F106" s="55"/>
      <c r="G106" s="55"/>
      <c r="H106" s="55"/>
    </row>
    <row r="107" spans="4:8" x14ac:dyDescent="0.25">
      <c r="D107" s="55"/>
      <c r="E107" s="55"/>
      <c r="F107" s="55"/>
      <c r="G107" s="55"/>
      <c r="H107" s="55"/>
    </row>
    <row r="108" spans="4:8" x14ac:dyDescent="0.25">
      <c r="D108" s="55"/>
      <c r="E108" s="55"/>
      <c r="F108" s="55"/>
      <c r="G108" s="55"/>
      <c r="H108" s="55"/>
    </row>
    <row r="109" spans="4:8" x14ac:dyDescent="0.25">
      <c r="D109" s="55"/>
      <c r="E109" s="55"/>
      <c r="F109" s="55"/>
      <c r="G109" s="55"/>
      <c r="H109" s="55"/>
    </row>
    <row r="110" spans="4:8" x14ac:dyDescent="0.25">
      <c r="D110" s="55"/>
      <c r="E110" s="55"/>
      <c r="F110" s="55"/>
      <c r="G110" s="55"/>
      <c r="H110" s="55"/>
    </row>
    <row r="111" spans="4:8" x14ac:dyDescent="0.25">
      <c r="D111" s="55"/>
      <c r="E111" s="55"/>
      <c r="F111" s="55"/>
      <c r="G111" s="55"/>
      <c r="H111" s="55"/>
    </row>
    <row r="112" spans="4:8" x14ac:dyDescent="0.25">
      <c r="D112" s="55"/>
      <c r="E112" s="55"/>
      <c r="F112" s="55"/>
      <c r="G112" s="55"/>
      <c r="H112" s="55"/>
    </row>
    <row r="113" spans="4:8" x14ac:dyDescent="0.25">
      <c r="D113" s="55"/>
      <c r="E113" s="55"/>
      <c r="F113" s="55"/>
      <c r="G113" s="55"/>
      <c r="H113" s="55"/>
    </row>
    <row r="114" spans="4:8" x14ac:dyDescent="0.25">
      <c r="D114" s="55"/>
      <c r="E114" s="55"/>
      <c r="F114" s="55"/>
      <c r="G114" s="55"/>
      <c r="H114" s="55"/>
    </row>
    <row r="115" spans="4:8" x14ac:dyDescent="0.25">
      <c r="D115" s="55"/>
      <c r="E115" s="55"/>
      <c r="F115" s="55"/>
      <c r="G115" s="55"/>
      <c r="H115" s="55"/>
    </row>
    <row r="116" spans="4:8" x14ac:dyDescent="0.25">
      <c r="D116" s="55"/>
      <c r="E116" s="55"/>
      <c r="F116" s="55"/>
      <c r="G116" s="55"/>
      <c r="H116" s="55"/>
    </row>
    <row r="117" spans="4:8" x14ac:dyDescent="0.25">
      <c r="D117" s="55"/>
      <c r="E117" s="55"/>
      <c r="F117" s="55"/>
      <c r="G117" s="55"/>
      <c r="H117" s="55"/>
    </row>
    <row r="118" spans="4:8" x14ac:dyDescent="0.25">
      <c r="D118" s="55"/>
      <c r="E118" s="55"/>
      <c r="F118" s="55"/>
      <c r="G118" s="55"/>
      <c r="H118" s="55"/>
    </row>
    <row r="119" spans="4:8" x14ac:dyDescent="0.25">
      <c r="D119" s="55"/>
      <c r="E119" s="55"/>
      <c r="F119" s="55"/>
      <c r="G119" s="55"/>
      <c r="H119" s="55"/>
    </row>
    <row r="120" spans="4:8" x14ac:dyDescent="0.25">
      <c r="D120" s="55"/>
      <c r="E120" s="55"/>
      <c r="F120" s="55"/>
      <c r="G120" s="55"/>
      <c r="H120" s="55"/>
    </row>
    <row r="121" spans="4:8" x14ac:dyDescent="0.25">
      <c r="D121" s="55"/>
      <c r="E121" s="55"/>
      <c r="F121" s="55"/>
      <c r="G121" s="55"/>
      <c r="H121" s="55"/>
    </row>
    <row r="122" spans="4:8" x14ac:dyDescent="0.25">
      <c r="D122" s="55"/>
      <c r="E122" s="55"/>
      <c r="F122" s="55"/>
      <c r="G122" s="55"/>
      <c r="H122" s="55"/>
    </row>
    <row r="123" spans="4:8" x14ac:dyDescent="0.25">
      <c r="D123" s="55"/>
      <c r="E123" s="55"/>
      <c r="F123" s="55"/>
      <c r="G123" s="55"/>
      <c r="H123" s="55"/>
    </row>
    <row r="124" spans="4:8" x14ac:dyDescent="0.25">
      <c r="D124" s="55"/>
      <c r="E124" s="55"/>
      <c r="F124" s="55"/>
      <c r="G124" s="55"/>
      <c r="H124" s="55"/>
    </row>
    <row r="125" spans="4:8" x14ac:dyDescent="0.25">
      <c r="D125" s="55"/>
      <c r="E125" s="55"/>
      <c r="F125" s="55"/>
      <c r="G125" s="55"/>
      <c r="H125" s="55"/>
    </row>
    <row r="126" spans="4:8" x14ac:dyDescent="0.25">
      <c r="D126" s="55"/>
      <c r="E126" s="55"/>
      <c r="F126" s="55"/>
      <c r="G126" s="55"/>
      <c r="H126" s="55"/>
    </row>
    <row r="127" spans="4:8" x14ac:dyDescent="0.25">
      <c r="D127" s="55"/>
      <c r="E127" s="55"/>
      <c r="F127" s="55"/>
      <c r="G127" s="55"/>
      <c r="H127" s="55"/>
    </row>
    <row r="128" spans="4:8" x14ac:dyDescent="0.25">
      <c r="D128" s="55"/>
      <c r="E128" s="55"/>
      <c r="F128" s="55"/>
      <c r="G128" s="55"/>
      <c r="H128" s="55"/>
    </row>
    <row r="129" spans="4:8" x14ac:dyDescent="0.25">
      <c r="D129" s="55"/>
      <c r="E129" s="55"/>
      <c r="F129" s="55"/>
      <c r="G129" s="55"/>
      <c r="H129" s="55"/>
    </row>
    <row r="130" spans="4:8" x14ac:dyDescent="0.25">
      <c r="D130" s="55"/>
      <c r="E130" s="55"/>
      <c r="F130" s="55"/>
      <c r="G130" s="55"/>
      <c r="H130" s="55"/>
    </row>
    <row r="131" spans="4:8" x14ac:dyDescent="0.25">
      <c r="D131" s="55"/>
      <c r="E131" s="55"/>
      <c r="F131" s="55"/>
      <c r="G131" s="55"/>
      <c r="H131" s="55"/>
    </row>
    <row r="132" spans="4:8" x14ac:dyDescent="0.25">
      <c r="D132" s="55"/>
      <c r="E132" s="55"/>
      <c r="F132" s="55"/>
      <c r="G132" s="55"/>
      <c r="H132" s="55"/>
    </row>
    <row r="133" spans="4:8" x14ac:dyDescent="0.25">
      <c r="D133" s="55"/>
      <c r="E133" s="55"/>
      <c r="F133" s="55"/>
      <c r="G133" s="55"/>
      <c r="H133" s="55"/>
    </row>
    <row r="134" spans="4:8" x14ac:dyDescent="0.25">
      <c r="D134" s="55"/>
      <c r="E134" s="55"/>
      <c r="F134" s="55"/>
      <c r="G134" s="55"/>
      <c r="H134" s="55"/>
    </row>
    <row r="135" spans="4:8" x14ac:dyDescent="0.25">
      <c r="D135" s="55"/>
      <c r="E135" s="55"/>
      <c r="F135" s="55"/>
      <c r="G135" s="55"/>
      <c r="H135" s="55"/>
    </row>
    <row r="136" spans="4:8" x14ac:dyDescent="0.25">
      <c r="D136" s="55"/>
      <c r="E136" s="55"/>
      <c r="F136" s="55"/>
      <c r="G136" s="55"/>
      <c r="H136" s="55"/>
    </row>
    <row r="137" spans="4:8" x14ac:dyDescent="0.25">
      <c r="D137" s="55"/>
      <c r="E137" s="55"/>
      <c r="F137" s="55"/>
      <c r="G137" s="55"/>
      <c r="H137" s="55"/>
    </row>
    <row r="138" spans="4:8" x14ac:dyDescent="0.25">
      <c r="D138" s="55"/>
      <c r="E138" s="55"/>
      <c r="F138" s="55"/>
      <c r="G138" s="55"/>
      <c r="H138" s="55"/>
    </row>
    <row r="139" spans="4:8" x14ac:dyDescent="0.25">
      <c r="D139" s="55"/>
      <c r="E139" s="55"/>
      <c r="F139" s="55"/>
      <c r="G139" s="55"/>
      <c r="H139" s="55"/>
    </row>
    <row r="140" spans="4:8" x14ac:dyDescent="0.25">
      <c r="D140" s="55"/>
      <c r="E140" s="55"/>
      <c r="F140" s="55"/>
      <c r="G140" s="55"/>
      <c r="H140" s="55"/>
    </row>
    <row r="141" spans="4:8" x14ac:dyDescent="0.25">
      <c r="D141" s="55"/>
      <c r="E141" s="55"/>
      <c r="F141" s="55"/>
      <c r="G141" s="55"/>
      <c r="H141" s="55"/>
    </row>
    <row r="142" spans="4:8" x14ac:dyDescent="0.25">
      <c r="D142" s="55"/>
      <c r="E142" s="55"/>
      <c r="F142" s="55"/>
      <c r="G142" s="55"/>
      <c r="H142" s="55"/>
    </row>
    <row r="143" spans="4:8" x14ac:dyDescent="0.25">
      <c r="D143" s="55"/>
      <c r="E143" s="55"/>
      <c r="F143" s="55"/>
      <c r="G143" s="55"/>
      <c r="H143" s="55"/>
    </row>
    <row r="144" spans="4:8" x14ac:dyDescent="0.25">
      <c r="D144" s="55"/>
      <c r="E144" s="55"/>
      <c r="F144" s="55"/>
      <c r="G144" s="55"/>
      <c r="H144" s="55"/>
    </row>
    <row r="145" spans="4:8" x14ac:dyDescent="0.25">
      <c r="D145" s="55"/>
      <c r="E145" s="55"/>
      <c r="F145" s="55"/>
      <c r="G145" s="55"/>
      <c r="H145" s="55"/>
    </row>
    <row r="146" spans="4:8" x14ac:dyDescent="0.25">
      <c r="D146" s="55"/>
      <c r="E146" s="55"/>
      <c r="F146" s="55"/>
      <c r="G146" s="55"/>
      <c r="H146" s="55"/>
    </row>
    <row r="147" spans="4:8" x14ac:dyDescent="0.25">
      <c r="D147" s="55"/>
      <c r="E147" s="55"/>
      <c r="F147" s="55"/>
      <c r="G147" s="55"/>
      <c r="H147" s="55"/>
    </row>
    <row r="148" spans="4:8" x14ac:dyDescent="0.25">
      <c r="D148" s="55"/>
      <c r="E148" s="55"/>
      <c r="F148" s="55"/>
      <c r="G148" s="55"/>
      <c r="H148" s="55"/>
    </row>
    <row r="149" spans="4:8" x14ac:dyDescent="0.25">
      <c r="D149" s="55"/>
      <c r="E149" s="55"/>
      <c r="F149" s="55"/>
      <c r="G149" s="55"/>
      <c r="H149" s="55"/>
    </row>
    <row r="150" spans="4:8" x14ac:dyDescent="0.25">
      <c r="D150" s="55"/>
      <c r="E150" s="55"/>
      <c r="F150" s="55"/>
      <c r="G150" s="55"/>
      <c r="H150" s="55"/>
    </row>
    <row r="151" spans="4:8" x14ac:dyDescent="0.25">
      <c r="D151" s="55"/>
      <c r="E151" s="55"/>
      <c r="F151" s="55"/>
      <c r="G151" s="55"/>
      <c r="H151" s="55"/>
    </row>
    <row r="152" spans="4:8" x14ac:dyDescent="0.25">
      <c r="D152" s="55"/>
      <c r="E152" s="55"/>
      <c r="F152" s="55"/>
      <c r="G152" s="55"/>
      <c r="H152" s="55"/>
    </row>
    <row r="153" spans="4:8" x14ac:dyDescent="0.25">
      <c r="D153" s="55"/>
      <c r="E153" s="55"/>
      <c r="F153" s="55"/>
      <c r="G153" s="55"/>
      <c r="H153" s="55"/>
    </row>
    <row r="154" spans="4:8" x14ac:dyDescent="0.25">
      <c r="D154" s="55"/>
      <c r="E154" s="55"/>
      <c r="F154" s="55"/>
      <c r="G154" s="55"/>
      <c r="H154" s="55"/>
    </row>
    <row r="155" spans="4:8" x14ac:dyDescent="0.25">
      <c r="D155" s="55"/>
      <c r="E155" s="55"/>
      <c r="F155" s="55"/>
      <c r="G155" s="55"/>
      <c r="H155" s="55"/>
    </row>
    <row r="156" spans="4:8" x14ac:dyDescent="0.25">
      <c r="D156" s="55"/>
      <c r="E156" s="55"/>
      <c r="F156" s="55"/>
      <c r="G156" s="55"/>
      <c r="H156" s="55"/>
    </row>
    <row r="157" spans="4:8" x14ac:dyDescent="0.25">
      <c r="D157" s="55"/>
      <c r="E157" s="55"/>
      <c r="F157" s="55"/>
      <c r="G157" s="55"/>
      <c r="H157" s="55"/>
    </row>
    <row r="158" spans="4:8" x14ac:dyDescent="0.25">
      <c r="D158" s="55"/>
      <c r="E158" s="55"/>
      <c r="F158" s="55"/>
      <c r="G158" s="55"/>
      <c r="H158" s="55"/>
    </row>
    <row r="159" spans="4:8" x14ac:dyDescent="0.25">
      <c r="D159" s="55"/>
      <c r="E159" s="55"/>
      <c r="F159" s="55"/>
      <c r="G159" s="55"/>
      <c r="H159" s="55"/>
    </row>
    <row r="160" spans="4:8" x14ac:dyDescent="0.25">
      <c r="D160" s="55"/>
      <c r="E160" s="55"/>
      <c r="F160" s="55"/>
      <c r="G160" s="55"/>
      <c r="H160" s="55"/>
    </row>
    <row r="161" spans="4:8" x14ac:dyDescent="0.25">
      <c r="D161" s="55"/>
      <c r="E161" s="55"/>
      <c r="F161" s="55"/>
      <c r="G161" s="55"/>
      <c r="H161" s="55"/>
    </row>
    <row r="162" spans="4:8" x14ac:dyDescent="0.25">
      <c r="D162" s="55"/>
      <c r="E162" s="55"/>
      <c r="F162" s="55"/>
      <c r="G162" s="55"/>
      <c r="H162" s="55"/>
    </row>
    <row r="163" spans="4:8" x14ac:dyDescent="0.25">
      <c r="D163" s="55"/>
      <c r="E163" s="55"/>
      <c r="F163" s="55"/>
      <c r="G163" s="55"/>
      <c r="H163" s="55"/>
    </row>
    <row r="164" spans="4:8" x14ac:dyDescent="0.25">
      <c r="D164" s="55"/>
      <c r="E164" s="55"/>
      <c r="F164" s="55"/>
      <c r="G164" s="55"/>
      <c r="H164" s="55"/>
    </row>
    <row r="165" spans="4:8" x14ac:dyDescent="0.25">
      <c r="D165" s="55"/>
      <c r="E165" s="55"/>
      <c r="F165" s="55"/>
      <c r="G165" s="55"/>
      <c r="H165" s="55"/>
    </row>
    <row r="166" spans="4:8" x14ac:dyDescent="0.25">
      <c r="D166" s="55"/>
      <c r="E166" s="55"/>
      <c r="F166" s="55"/>
      <c r="G166" s="55"/>
      <c r="H166" s="55"/>
    </row>
    <row r="167" spans="4:8" x14ac:dyDescent="0.25">
      <c r="D167" s="55"/>
      <c r="E167" s="55"/>
      <c r="F167" s="55"/>
      <c r="G167" s="55"/>
      <c r="H167" s="55"/>
    </row>
    <row r="168" spans="4:8" x14ac:dyDescent="0.25">
      <c r="D168" s="55"/>
      <c r="E168" s="55"/>
      <c r="F168" s="55"/>
      <c r="G168" s="55"/>
      <c r="H168" s="55"/>
    </row>
    <row r="169" spans="4:8" x14ac:dyDescent="0.25">
      <c r="D169" s="55"/>
      <c r="E169" s="55"/>
      <c r="F169" s="55"/>
      <c r="G169" s="55"/>
      <c r="H169" s="55"/>
    </row>
    <row r="170" spans="4:8" x14ac:dyDescent="0.25">
      <c r="D170" s="55"/>
      <c r="E170" s="55"/>
      <c r="F170" s="55"/>
      <c r="G170" s="55"/>
      <c r="H170" s="55"/>
    </row>
    <row r="171" spans="4:8" x14ac:dyDescent="0.25">
      <c r="D171" s="55"/>
      <c r="E171" s="55"/>
      <c r="F171" s="55"/>
      <c r="G171" s="55"/>
      <c r="H171" s="55"/>
    </row>
    <row r="172" spans="4:8" x14ac:dyDescent="0.25">
      <c r="D172" s="55"/>
      <c r="E172" s="55"/>
      <c r="F172" s="55"/>
      <c r="G172" s="55"/>
      <c r="H172" s="55"/>
    </row>
    <row r="173" spans="4:8" x14ac:dyDescent="0.25">
      <c r="D173" s="55"/>
      <c r="E173" s="55"/>
      <c r="F173" s="55"/>
      <c r="G173" s="55"/>
      <c r="H173" s="55"/>
    </row>
    <row r="174" spans="4:8" x14ac:dyDescent="0.25">
      <c r="D174" s="55"/>
      <c r="E174" s="55"/>
      <c r="F174" s="55"/>
      <c r="G174" s="55"/>
      <c r="H174" s="55"/>
    </row>
    <row r="175" spans="4:8" x14ac:dyDescent="0.25">
      <c r="D175" s="55"/>
      <c r="E175" s="55"/>
      <c r="F175" s="55"/>
      <c r="G175" s="55"/>
      <c r="H175" s="55"/>
    </row>
    <row r="176" spans="4:8" x14ac:dyDescent="0.25">
      <c r="D176" s="55"/>
      <c r="E176" s="55"/>
      <c r="F176" s="55"/>
      <c r="G176" s="55"/>
      <c r="H176" s="55"/>
    </row>
    <row r="177" spans="4:8" x14ac:dyDescent="0.25">
      <c r="D177" s="55"/>
      <c r="E177" s="55"/>
      <c r="F177" s="55"/>
      <c r="G177" s="55"/>
      <c r="H177" s="55"/>
    </row>
    <row r="178" spans="4:8" x14ac:dyDescent="0.25">
      <c r="D178" s="55"/>
      <c r="E178" s="55"/>
      <c r="F178" s="55"/>
      <c r="G178" s="55"/>
      <c r="H178" s="55"/>
    </row>
    <row r="179" spans="4:8" x14ac:dyDescent="0.25">
      <c r="D179" s="55"/>
      <c r="E179" s="55"/>
      <c r="F179" s="55"/>
      <c r="G179" s="55"/>
      <c r="H179" s="55"/>
    </row>
    <row r="180" spans="4:8" x14ac:dyDescent="0.25">
      <c r="D180" s="55"/>
      <c r="E180" s="55"/>
      <c r="F180" s="55"/>
      <c r="G180" s="55"/>
      <c r="H180" s="55"/>
    </row>
    <row r="181" spans="4:8" x14ac:dyDescent="0.25">
      <c r="D181" s="55"/>
      <c r="E181" s="55"/>
      <c r="F181" s="55"/>
      <c r="G181" s="55"/>
      <c r="H181" s="55"/>
    </row>
    <row r="182" spans="4:8" x14ac:dyDescent="0.25">
      <c r="D182" s="55"/>
      <c r="E182" s="55"/>
      <c r="F182" s="55"/>
      <c r="G182" s="55"/>
      <c r="H182" s="55"/>
    </row>
    <row r="183" spans="4:8" x14ac:dyDescent="0.25">
      <c r="D183" s="55"/>
      <c r="E183" s="55"/>
      <c r="F183" s="55"/>
      <c r="G183" s="55"/>
      <c r="H183" s="55"/>
    </row>
    <row r="184" spans="4:8" x14ac:dyDescent="0.25">
      <c r="D184" s="55"/>
      <c r="E184" s="55"/>
      <c r="F184" s="55"/>
      <c r="G184" s="55"/>
      <c r="H184" s="55"/>
    </row>
    <row r="185" spans="4:8" x14ac:dyDescent="0.25">
      <c r="D185" s="55"/>
      <c r="E185" s="55"/>
      <c r="F185" s="55"/>
      <c r="G185" s="55"/>
      <c r="H185" s="55"/>
    </row>
    <row r="186" spans="4:8" x14ac:dyDescent="0.25">
      <c r="D186" s="55"/>
      <c r="E186" s="55"/>
      <c r="F186" s="55"/>
      <c r="G186" s="55"/>
      <c r="H186" s="55"/>
    </row>
    <row r="187" spans="4:8" x14ac:dyDescent="0.25">
      <c r="D187" s="55"/>
      <c r="E187" s="55"/>
      <c r="F187" s="55"/>
      <c r="G187" s="55"/>
      <c r="H187" s="55"/>
    </row>
    <row r="188" spans="4:8" x14ac:dyDescent="0.25">
      <c r="D188" s="55"/>
      <c r="E188" s="55"/>
      <c r="F188" s="55"/>
      <c r="G188" s="55"/>
      <c r="H188" s="55"/>
    </row>
    <row r="189" spans="4:8" x14ac:dyDescent="0.25">
      <c r="D189" s="55"/>
      <c r="E189" s="55"/>
      <c r="F189" s="55"/>
      <c r="G189" s="55"/>
      <c r="H189" s="55"/>
    </row>
    <row r="190" spans="4:8" x14ac:dyDescent="0.25">
      <c r="D190" s="55"/>
      <c r="E190" s="55"/>
      <c r="F190" s="55"/>
      <c r="G190" s="55"/>
      <c r="H190" s="55"/>
    </row>
    <row r="191" spans="4:8" x14ac:dyDescent="0.25">
      <c r="D191" s="55"/>
      <c r="E191" s="55"/>
      <c r="F191" s="55"/>
      <c r="G191" s="55"/>
      <c r="H191" s="55"/>
    </row>
    <row r="192" spans="4:8" x14ac:dyDescent="0.25">
      <c r="D192" s="55"/>
      <c r="E192" s="55"/>
      <c r="F192" s="55"/>
      <c r="G192" s="55"/>
      <c r="H192" s="55"/>
    </row>
    <row r="193" spans="4:8" x14ac:dyDescent="0.25">
      <c r="D193" s="55"/>
      <c r="E193" s="55"/>
      <c r="F193" s="55"/>
      <c r="G193" s="55"/>
      <c r="H193" s="55"/>
    </row>
    <row r="194" spans="4:8" x14ac:dyDescent="0.25">
      <c r="D194" s="55"/>
      <c r="E194" s="55"/>
      <c r="F194" s="55"/>
      <c r="G194" s="55"/>
      <c r="H194" s="55"/>
    </row>
    <row r="195" spans="4:8" x14ac:dyDescent="0.25">
      <c r="D195" s="55"/>
      <c r="E195" s="55"/>
      <c r="F195" s="55"/>
      <c r="G195" s="55"/>
      <c r="H195" s="55"/>
    </row>
    <row r="196" spans="4:8" x14ac:dyDescent="0.25">
      <c r="D196" s="55"/>
      <c r="E196" s="55"/>
      <c r="F196" s="55"/>
      <c r="G196" s="55"/>
      <c r="H196" s="55"/>
    </row>
    <row r="197" spans="4:8" x14ac:dyDescent="0.25">
      <c r="D197" s="55"/>
      <c r="E197" s="55"/>
      <c r="F197" s="55"/>
      <c r="G197" s="55"/>
      <c r="H197" s="55"/>
    </row>
    <row r="198" spans="4:8" x14ac:dyDescent="0.25">
      <c r="D198" s="55"/>
      <c r="E198" s="55"/>
      <c r="F198" s="55"/>
      <c r="G198" s="55"/>
      <c r="H198" s="55"/>
    </row>
    <row r="199" spans="4:8" x14ac:dyDescent="0.25">
      <c r="D199" s="55"/>
      <c r="E199" s="55"/>
      <c r="F199" s="55"/>
      <c r="G199" s="55"/>
      <c r="H199" s="55"/>
    </row>
    <row r="200" spans="4:8" x14ac:dyDescent="0.25">
      <c r="D200" s="55"/>
      <c r="E200" s="55"/>
      <c r="F200" s="55"/>
      <c r="G200" s="55"/>
      <c r="H200" s="55"/>
    </row>
    <row r="201" spans="4:8" x14ac:dyDescent="0.25">
      <c r="D201" s="55"/>
      <c r="E201" s="55"/>
      <c r="F201" s="55"/>
      <c r="G201" s="55"/>
      <c r="H201" s="55"/>
    </row>
    <row r="202" spans="4:8" x14ac:dyDescent="0.25">
      <c r="D202" s="55"/>
      <c r="E202" s="55"/>
      <c r="F202" s="55"/>
      <c r="G202" s="55"/>
      <c r="H202" s="55"/>
    </row>
    <row r="203" spans="4:8" x14ac:dyDescent="0.25">
      <c r="D203" s="55"/>
      <c r="E203" s="55"/>
      <c r="F203" s="55"/>
      <c r="G203" s="55"/>
      <c r="H203" s="55"/>
    </row>
    <row r="204" spans="4:8" x14ac:dyDescent="0.25">
      <c r="D204" s="55"/>
      <c r="E204" s="55"/>
      <c r="F204" s="55"/>
      <c r="G204" s="55"/>
      <c r="H204" s="55"/>
    </row>
    <row r="205" spans="4:8" x14ac:dyDescent="0.25">
      <c r="D205" s="55"/>
      <c r="E205" s="55"/>
      <c r="F205" s="55"/>
      <c r="G205" s="55"/>
      <c r="H205" s="55"/>
    </row>
    <row r="206" spans="4:8" x14ac:dyDescent="0.25">
      <c r="D206" s="55"/>
      <c r="E206" s="55"/>
      <c r="F206" s="55"/>
      <c r="G206" s="55"/>
      <c r="H206" s="55"/>
    </row>
    <row r="207" spans="4:8" x14ac:dyDescent="0.25">
      <c r="D207" s="55"/>
      <c r="E207" s="55"/>
      <c r="F207" s="55"/>
      <c r="G207" s="55"/>
      <c r="H207" s="55"/>
    </row>
    <row r="208" spans="4:8" x14ac:dyDescent="0.25">
      <c r="D208" s="55"/>
      <c r="E208" s="55"/>
      <c r="F208" s="55"/>
      <c r="G208" s="55"/>
      <c r="H208" s="55"/>
    </row>
    <row r="209" spans="4:8" x14ac:dyDescent="0.25">
      <c r="D209" s="55"/>
      <c r="E209" s="55"/>
      <c r="F209" s="55"/>
      <c r="G209" s="55"/>
      <c r="H209" s="55"/>
    </row>
    <row r="210" spans="4:8" x14ac:dyDescent="0.25">
      <c r="D210" s="55"/>
      <c r="E210" s="55"/>
      <c r="F210" s="55"/>
      <c r="G210" s="55"/>
      <c r="H210" s="55"/>
    </row>
    <row r="211" spans="4:8" x14ac:dyDescent="0.25">
      <c r="D211" s="55"/>
      <c r="E211" s="55"/>
      <c r="F211" s="55"/>
      <c r="G211" s="55"/>
      <c r="H211" s="55"/>
    </row>
    <row r="212" spans="4:8" x14ac:dyDescent="0.25">
      <c r="D212" s="55"/>
      <c r="E212" s="55"/>
      <c r="F212" s="55"/>
      <c r="G212" s="55"/>
      <c r="H212" s="55"/>
    </row>
    <row r="213" spans="4:8" x14ac:dyDescent="0.25">
      <c r="D213" s="55"/>
      <c r="E213" s="55"/>
      <c r="F213" s="55"/>
      <c r="G213" s="55"/>
      <c r="H213" s="55"/>
    </row>
    <row r="214" spans="4:8" x14ac:dyDescent="0.25">
      <c r="D214" s="55"/>
      <c r="E214" s="55"/>
      <c r="F214" s="55"/>
      <c r="G214" s="55"/>
      <c r="H214" s="55"/>
    </row>
    <row r="215" spans="4:8" x14ac:dyDescent="0.25">
      <c r="D215" s="55"/>
      <c r="E215" s="55"/>
      <c r="F215" s="55"/>
      <c r="G215" s="55"/>
      <c r="H215" s="55"/>
    </row>
    <row r="216" spans="4:8" x14ac:dyDescent="0.25">
      <c r="D216" s="55"/>
      <c r="E216" s="55"/>
      <c r="F216" s="55"/>
      <c r="G216" s="55"/>
      <c r="H216" s="55"/>
    </row>
    <row r="217" spans="4:8" x14ac:dyDescent="0.25">
      <c r="D217" s="55"/>
      <c r="E217" s="55"/>
      <c r="F217" s="55"/>
      <c r="G217" s="55"/>
      <c r="H217" s="55"/>
    </row>
    <row r="218" spans="4:8" x14ac:dyDescent="0.25">
      <c r="D218" s="55"/>
      <c r="E218" s="55"/>
      <c r="F218" s="55"/>
      <c r="G218" s="55"/>
      <c r="H218" s="55"/>
    </row>
    <row r="219" spans="4:8" x14ac:dyDescent="0.25">
      <c r="D219" s="55"/>
      <c r="E219" s="55"/>
      <c r="F219" s="55"/>
      <c r="G219" s="55"/>
      <c r="H219" s="55"/>
    </row>
    <row r="220" spans="4:8" x14ac:dyDescent="0.25">
      <c r="D220" s="55"/>
      <c r="E220" s="55"/>
      <c r="F220" s="55"/>
      <c r="G220" s="55"/>
      <c r="H220" s="55"/>
    </row>
    <row r="221" spans="4:8" x14ac:dyDescent="0.25">
      <c r="D221" s="55"/>
      <c r="E221" s="55"/>
      <c r="F221" s="55"/>
      <c r="G221" s="55"/>
      <c r="H221" s="55"/>
    </row>
    <row r="222" spans="4:8" x14ac:dyDescent="0.25">
      <c r="D222" s="55"/>
      <c r="E222" s="55"/>
      <c r="F222" s="55"/>
      <c r="G222" s="55"/>
      <c r="H222" s="55"/>
    </row>
    <row r="223" spans="4:8" x14ac:dyDescent="0.25">
      <c r="D223" s="55"/>
      <c r="E223" s="55"/>
      <c r="F223" s="55"/>
      <c r="G223" s="55"/>
      <c r="H223" s="55"/>
    </row>
    <row r="224" spans="4:8" x14ac:dyDescent="0.25">
      <c r="D224" s="55"/>
      <c r="E224" s="55"/>
      <c r="F224" s="55"/>
      <c r="G224" s="55"/>
      <c r="H224" s="55"/>
    </row>
    <row r="225" spans="4:8" x14ac:dyDescent="0.25">
      <c r="D225" s="55"/>
      <c r="E225" s="55"/>
      <c r="F225" s="55"/>
      <c r="G225" s="55"/>
      <c r="H225" s="55"/>
    </row>
    <row r="226" spans="4:8" x14ac:dyDescent="0.25">
      <c r="D226" s="55"/>
      <c r="E226" s="55"/>
      <c r="F226" s="55"/>
      <c r="G226" s="55"/>
      <c r="H226" s="55"/>
    </row>
    <row r="227" spans="4:8" x14ac:dyDescent="0.25">
      <c r="D227" s="55"/>
      <c r="E227" s="55"/>
      <c r="F227" s="55"/>
      <c r="G227" s="55"/>
      <c r="H227" s="55"/>
    </row>
    <row r="228" spans="4:8" x14ac:dyDescent="0.25">
      <c r="D228" s="55"/>
      <c r="E228" s="55"/>
      <c r="F228" s="55"/>
      <c r="G228" s="55"/>
      <c r="H228" s="55"/>
    </row>
    <row r="229" spans="4:8" x14ac:dyDescent="0.25">
      <c r="D229" s="55"/>
      <c r="E229" s="55"/>
      <c r="F229" s="55"/>
      <c r="G229" s="55"/>
      <c r="H229" s="55"/>
    </row>
    <row r="230" spans="4:8" x14ac:dyDescent="0.25">
      <c r="D230" s="55"/>
      <c r="E230" s="55"/>
      <c r="F230" s="55"/>
      <c r="G230" s="55"/>
      <c r="H230" s="55"/>
    </row>
    <row r="231" spans="4:8" x14ac:dyDescent="0.25">
      <c r="D231" s="55"/>
      <c r="E231" s="55"/>
      <c r="F231" s="55"/>
      <c r="G231" s="55"/>
      <c r="H231" s="55"/>
    </row>
    <row r="232" spans="4:8" x14ac:dyDescent="0.25">
      <c r="D232" s="55"/>
      <c r="E232" s="55"/>
      <c r="F232" s="55"/>
      <c r="G232" s="55"/>
      <c r="H232" s="55"/>
    </row>
    <row r="233" spans="4:8" x14ac:dyDescent="0.25">
      <c r="D233" s="55"/>
      <c r="E233" s="55"/>
      <c r="F233" s="55"/>
      <c r="G233" s="55"/>
      <c r="H233" s="55"/>
    </row>
    <row r="234" spans="4:8" x14ac:dyDescent="0.25">
      <c r="D234" s="55"/>
      <c r="E234" s="55"/>
      <c r="F234" s="55"/>
      <c r="G234" s="55"/>
      <c r="H234" s="55"/>
    </row>
    <row r="235" spans="4:8" x14ac:dyDescent="0.25">
      <c r="D235" s="55"/>
      <c r="E235" s="55"/>
      <c r="F235" s="55"/>
      <c r="G235" s="55"/>
      <c r="H235" s="55"/>
    </row>
    <row r="236" spans="4:8" x14ac:dyDescent="0.25">
      <c r="D236" s="55"/>
      <c r="E236" s="55"/>
      <c r="F236" s="55"/>
      <c r="G236" s="55"/>
      <c r="H236" s="55"/>
    </row>
    <row r="237" spans="4:8" x14ac:dyDescent="0.25">
      <c r="D237" s="55"/>
      <c r="E237" s="55"/>
      <c r="F237" s="55"/>
      <c r="G237" s="55"/>
      <c r="H237" s="55"/>
    </row>
    <row r="238" spans="4:8" x14ac:dyDescent="0.25">
      <c r="D238" s="55"/>
      <c r="E238" s="55"/>
      <c r="F238" s="55"/>
      <c r="G238" s="55"/>
      <c r="H238" s="55"/>
    </row>
    <row r="239" spans="4:8" x14ac:dyDescent="0.25">
      <c r="D239" s="55"/>
      <c r="E239" s="55"/>
      <c r="F239" s="55"/>
      <c r="G239" s="55"/>
      <c r="H239" s="55"/>
    </row>
    <row r="240" spans="4:8" x14ac:dyDescent="0.25">
      <c r="D240" s="55"/>
      <c r="E240" s="55"/>
      <c r="F240" s="55"/>
      <c r="G240" s="55"/>
      <c r="H240" s="55"/>
    </row>
    <row r="241" spans="4:8" x14ac:dyDescent="0.25">
      <c r="D241" s="55"/>
      <c r="E241" s="55"/>
      <c r="F241" s="55"/>
      <c r="G241" s="55"/>
      <c r="H241" s="55"/>
    </row>
    <row r="242" spans="4:8" x14ac:dyDescent="0.25">
      <c r="D242" s="55"/>
      <c r="E242" s="55"/>
      <c r="F242" s="55"/>
      <c r="G242" s="55"/>
      <c r="H242" s="55"/>
    </row>
    <row r="243" spans="4:8" x14ac:dyDescent="0.25">
      <c r="D243" s="55"/>
      <c r="E243" s="55"/>
      <c r="F243" s="55"/>
      <c r="G243" s="55"/>
      <c r="H243" s="55"/>
    </row>
    <row r="244" spans="4:8" x14ac:dyDescent="0.25">
      <c r="D244" s="55"/>
      <c r="E244" s="55"/>
      <c r="F244" s="55"/>
      <c r="G244" s="55"/>
      <c r="H244" s="55"/>
    </row>
    <row r="245" spans="4:8" x14ac:dyDescent="0.25">
      <c r="D245" s="55"/>
      <c r="E245" s="55"/>
      <c r="F245" s="55"/>
      <c r="G245" s="55"/>
      <c r="H245" s="55"/>
    </row>
    <row r="246" spans="4:8" x14ac:dyDescent="0.25">
      <c r="D246" s="55"/>
      <c r="E246" s="55"/>
      <c r="F246" s="55"/>
      <c r="G246" s="55"/>
      <c r="H246" s="55"/>
    </row>
    <row r="247" spans="4:8" x14ac:dyDescent="0.25">
      <c r="D247" s="55"/>
      <c r="E247" s="55"/>
      <c r="F247" s="55"/>
      <c r="G247" s="55"/>
      <c r="H247" s="55"/>
    </row>
    <row r="248" spans="4:8" x14ac:dyDescent="0.25">
      <c r="D248" s="55"/>
      <c r="E248" s="55"/>
      <c r="F248" s="55"/>
      <c r="G248" s="55"/>
      <c r="H248" s="55"/>
    </row>
    <row r="249" spans="4:8" x14ac:dyDescent="0.25">
      <c r="D249" s="55"/>
      <c r="E249" s="55"/>
      <c r="F249" s="55"/>
      <c r="G249" s="55"/>
      <c r="H249" s="55"/>
    </row>
    <row r="250" spans="4:8" x14ac:dyDescent="0.25">
      <c r="D250" s="55"/>
      <c r="E250" s="55"/>
      <c r="F250" s="55"/>
      <c r="G250" s="55"/>
      <c r="H250" s="55"/>
    </row>
    <row r="251" spans="4:8" x14ac:dyDescent="0.25">
      <c r="D251" s="55"/>
      <c r="E251" s="55"/>
      <c r="F251" s="55"/>
      <c r="G251" s="55"/>
      <c r="H251" s="55"/>
    </row>
    <row r="252" spans="4:8" x14ac:dyDescent="0.25">
      <c r="D252" s="55"/>
      <c r="E252" s="55"/>
      <c r="F252" s="55"/>
      <c r="G252" s="55"/>
      <c r="H252" s="55"/>
    </row>
    <row r="253" spans="4:8" x14ac:dyDescent="0.25">
      <c r="D253" s="55"/>
      <c r="E253" s="55"/>
      <c r="F253" s="55"/>
      <c r="G253" s="55"/>
      <c r="H253" s="55"/>
    </row>
    <row r="254" spans="4:8" x14ac:dyDescent="0.25">
      <c r="D254" s="55"/>
      <c r="E254" s="55"/>
      <c r="F254" s="55"/>
      <c r="G254" s="55"/>
      <c r="H254" s="55"/>
    </row>
    <row r="255" spans="4:8" x14ac:dyDescent="0.25">
      <c r="D255" s="55"/>
      <c r="E255" s="55"/>
      <c r="F255" s="55"/>
      <c r="G255" s="55"/>
      <c r="H255" s="55"/>
    </row>
    <row r="256" spans="4:8" x14ac:dyDescent="0.25">
      <c r="D256" s="55"/>
      <c r="E256" s="55"/>
      <c r="F256" s="55"/>
      <c r="G256" s="55"/>
      <c r="H256" s="55"/>
    </row>
    <row r="257" spans="4:8" x14ac:dyDescent="0.25">
      <c r="D257" s="55"/>
      <c r="E257" s="55"/>
      <c r="F257" s="55"/>
      <c r="G257" s="55"/>
      <c r="H257" s="55"/>
    </row>
    <row r="258" spans="4:8" x14ac:dyDescent="0.25">
      <c r="D258" s="55"/>
      <c r="E258" s="55"/>
      <c r="F258" s="55"/>
      <c r="G258" s="55"/>
      <c r="H258" s="55"/>
    </row>
    <row r="259" spans="4:8" x14ac:dyDescent="0.25">
      <c r="D259" s="55"/>
      <c r="E259" s="55"/>
      <c r="F259" s="55"/>
      <c r="G259" s="55"/>
      <c r="H259" s="55"/>
    </row>
    <row r="260" spans="4:8" x14ac:dyDescent="0.25">
      <c r="D260" s="55"/>
      <c r="E260" s="55"/>
      <c r="F260" s="55"/>
      <c r="G260" s="55"/>
      <c r="H260" s="55"/>
    </row>
    <row r="261" spans="4:8" x14ac:dyDescent="0.25">
      <c r="D261" s="55"/>
      <c r="E261" s="55"/>
      <c r="F261" s="55"/>
      <c r="G261" s="55"/>
      <c r="H261" s="55"/>
    </row>
    <row r="262" spans="4:8" x14ac:dyDescent="0.25">
      <c r="D262" s="55"/>
      <c r="E262" s="55"/>
      <c r="F262" s="55"/>
      <c r="G262" s="55"/>
      <c r="H262" s="55"/>
    </row>
    <row r="263" spans="4:8" x14ac:dyDescent="0.25">
      <c r="D263" s="55"/>
      <c r="E263" s="55"/>
      <c r="F263" s="55"/>
      <c r="G263" s="55"/>
      <c r="H263" s="55"/>
    </row>
    <row r="264" spans="4:8" x14ac:dyDescent="0.25">
      <c r="D264" s="55"/>
      <c r="E264" s="55"/>
      <c r="F264" s="55"/>
      <c r="G264" s="55"/>
      <c r="H264" s="55"/>
    </row>
    <row r="265" spans="4:8" x14ac:dyDescent="0.25">
      <c r="D265" s="55"/>
      <c r="E265" s="55"/>
      <c r="F265" s="55"/>
      <c r="G265" s="55"/>
      <c r="H265" s="55"/>
    </row>
    <row r="266" spans="4:8" x14ac:dyDescent="0.25">
      <c r="D266" s="55"/>
      <c r="E266" s="55"/>
      <c r="F266" s="55"/>
      <c r="G266" s="55"/>
      <c r="H266" s="55"/>
    </row>
    <row r="267" spans="4:8" x14ac:dyDescent="0.25">
      <c r="D267" s="55"/>
      <c r="E267" s="55"/>
      <c r="F267" s="55"/>
      <c r="G267" s="55"/>
      <c r="H267" s="55"/>
    </row>
    <row r="268" spans="4:8" x14ac:dyDescent="0.25">
      <c r="D268" s="55"/>
      <c r="E268" s="55"/>
      <c r="F268" s="55"/>
      <c r="G268" s="55"/>
      <c r="H268" s="55"/>
    </row>
    <row r="269" spans="4:8" x14ac:dyDescent="0.25">
      <c r="D269" s="55"/>
      <c r="E269" s="55"/>
      <c r="F269" s="55"/>
      <c r="G269" s="55"/>
      <c r="H269" s="55"/>
    </row>
    <row r="270" spans="4:8" x14ac:dyDescent="0.25">
      <c r="D270" s="55"/>
      <c r="E270" s="55"/>
      <c r="F270" s="55"/>
      <c r="G270" s="55"/>
      <c r="H270" s="55"/>
    </row>
    <row r="271" spans="4:8" x14ac:dyDescent="0.25">
      <c r="D271" s="55"/>
      <c r="E271" s="55"/>
      <c r="F271" s="55"/>
      <c r="G271" s="55"/>
      <c r="H271" s="55"/>
    </row>
    <row r="272" spans="4:8" x14ac:dyDescent="0.25">
      <c r="D272" s="55"/>
      <c r="E272" s="55"/>
      <c r="F272" s="55"/>
      <c r="G272" s="55"/>
      <c r="H272" s="55"/>
    </row>
    <row r="273" spans="4:8" x14ac:dyDescent="0.25">
      <c r="D273" s="55"/>
      <c r="E273" s="55"/>
      <c r="F273" s="55"/>
      <c r="G273" s="55"/>
      <c r="H273" s="55"/>
    </row>
    <row r="274" spans="4:8" x14ac:dyDescent="0.25">
      <c r="D274" s="55"/>
      <c r="E274" s="55"/>
      <c r="F274" s="55"/>
      <c r="G274" s="55"/>
      <c r="H274" s="55"/>
    </row>
    <row r="275" spans="4:8" x14ac:dyDescent="0.25">
      <c r="D275" s="55"/>
      <c r="E275" s="55"/>
      <c r="F275" s="55"/>
      <c r="G275" s="55"/>
      <c r="H275" s="55"/>
    </row>
    <row r="276" spans="4:8" x14ac:dyDescent="0.25">
      <c r="D276" s="55"/>
      <c r="E276" s="55"/>
      <c r="F276" s="55"/>
      <c r="G276" s="55"/>
      <c r="H276" s="55"/>
    </row>
    <row r="277" spans="4:8" x14ac:dyDescent="0.25">
      <c r="D277" s="55"/>
      <c r="E277" s="55"/>
      <c r="F277" s="55"/>
      <c r="G277" s="55"/>
      <c r="H277" s="55"/>
    </row>
    <row r="278" spans="4:8" x14ac:dyDescent="0.25">
      <c r="D278" s="55"/>
      <c r="E278" s="55"/>
      <c r="F278" s="55"/>
      <c r="G278" s="55"/>
      <c r="H278" s="55"/>
    </row>
    <row r="279" spans="4:8" x14ac:dyDescent="0.25">
      <c r="D279" s="55"/>
      <c r="E279" s="55"/>
      <c r="F279" s="55"/>
      <c r="G279" s="55"/>
      <c r="H279" s="55"/>
    </row>
    <row r="280" spans="4:8" x14ac:dyDescent="0.25">
      <c r="D280" s="55"/>
      <c r="E280" s="55"/>
      <c r="F280" s="55"/>
      <c r="G280" s="55"/>
      <c r="H280" s="55"/>
    </row>
    <row r="281" spans="4:8" x14ac:dyDescent="0.25">
      <c r="D281" s="55"/>
      <c r="E281" s="55"/>
      <c r="F281" s="55"/>
      <c r="G281" s="55"/>
      <c r="H281" s="55"/>
    </row>
    <row r="282" spans="4:8" x14ac:dyDescent="0.25">
      <c r="D282" s="55"/>
      <c r="E282" s="55"/>
      <c r="F282" s="55"/>
      <c r="G282" s="55"/>
      <c r="H282" s="55"/>
    </row>
    <row r="283" spans="4:8" x14ac:dyDescent="0.25">
      <c r="D283" s="55"/>
      <c r="E283" s="55"/>
      <c r="F283" s="55"/>
      <c r="G283" s="55"/>
      <c r="H283" s="55"/>
    </row>
    <row r="284" spans="4:8" x14ac:dyDescent="0.25">
      <c r="D284" s="55"/>
      <c r="E284" s="55"/>
      <c r="F284" s="55"/>
      <c r="G284" s="55"/>
      <c r="H284" s="55"/>
    </row>
    <row r="285" spans="4:8" x14ac:dyDescent="0.25">
      <c r="D285" s="55"/>
      <c r="E285" s="55"/>
      <c r="F285" s="55"/>
      <c r="G285" s="55"/>
      <c r="H285" s="55"/>
    </row>
    <row r="286" spans="4:8" x14ac:dyDescent="0.25">
      <c r="D286" s="55"/>
      <c r="E286" s="55"/>
      <c r="F286" s="55"/>
      <c r="G286" s="55"/>
      <c r="H286" s="55"/>
    </row>
    <row r="287" spans="4:8" x14ac:dyDescent="0.25">
      <c r="D287" s="55"/>
      <c r="E287" s="55"/>
      <c r="F287" s="55"/>
      <c r="G287" s="55"/>
      <c r="H287" s="55"/>
    </row>
    <row r="288" spans="4:8" x14ac:dyDescent="0.25">
      <c r="D288" s="55"/>
      <c r="E288" s="55"/>
      <c r="F288" s="55"/>
      <c r="G288" s="55"/>
      <c r="H288" s="55"/>
    </row>
    <row r="289" spans="4:8" x14ac:dyDescent="0.25">
      <c r="D289" s="55"/>
      <c r="E289" s="55"/>
      <c r="F289" s="55"/>
      <c r="G289" s="55"/>
      <c r="H289" s="55"/>
    </row>
    <row r="290" spans="4:8" x14ac:dyDescent="0.25">
      <c r="D290" s="55"/>
      <c r="E290" s="55"/>
      <c r="F290" s="55"/>
      <c r="G290" s="55"/>
      <c r="H290" s="55"/>
    </row>
    <row r="291" spans="4:8" x14ac:dyDescent="0.25">
      <c r="D291" s="55"/>
      <c r="E291" s="55"/>
      <c r="F291" s="55"/>
      <c r="G291" s="55"/>
      <c r="H291" s="55"/>
    </row>
    <row r="292" spans="4:8" x14ac:dyDescent="0.25">
      <c r="D292" s="55"/>
      <c r="E292" s="55"/>
      <c r="F292" s="55"/>
      <c r="G292" s="55"/>
      <c r="H292" s="55"/>
    </row>
    <row r="293" spans="4:8" x14ac:dyDescent="0.25">
      <c r="D293" s="55"/>
      <c r="E293" s="55"/>
      <c r="F293" s="55"/>
      <c r="G293" s="55"/>
      <c r="H293" s="55"/>
    </row>
    <row r="294" spans="4:8" x14ac:dyDescent="0.25">
      <c r="D294" s="55"/>
      <c r="E294" s="55"/>
      <c r="F294" s="55"/>
      <c r="G294" s="55"/>
      <c r="H294" s="55"/>
    </row>
    <row r="295" spans="4:8" x14ac:dyDescent="0.25">
      <c r="D295" s="55"/>
      <c r="E295" s="55"/>
      <c r="F295" s="55"/>
      <c r="G295" s="55"/>
      <c r="H295" s="55"/>
    </row>
    <row r="296" spans="4:8" x14ac:dyDescent="0.25">
      <c r="D296" s="55"/>
      <c r="E296" s="55"/>
      <c r="F296" s="55"/>
      <c r="G296" s="55"/>
      <c r="H296" s="55"/>
    </row>
    <row r="297" spans="4:8" x14ac:dyDescent="0.25">
      <c r="D297" s="55"/>
      <c r="E297" s="55"/>
      <c r="F297" s="55"/>
      <c r="G297" s="55"/>
      <c r="H297" s="55"/>
    </row>
    <row r="298" spans="4:8" x14ac:dyDescent="0.25">
      <c r="D298" s="55"/>
      <c r="E298" s="55"/>
      <c r="F298" s="55"/>
      <c r="G298" s="55"/>
      <c r="H298" s="55"/>
    </row>
    <row r="299" spans="4:8" x14ac:dyDescent="0.25">
      <c r="D299" s="55"/>
      <c r="E299" s="55"/>
      <c r="F299" s="55"/>
      <c r="G299" s="55"/>
      <c r="H299" s="55"/>
    </row>
    <row r="300" spans="4:8" x14ac:dyDescent="0.25">
      <c r="D300" s="55"/>
      <c r="E300" s="55"/>
      <c r="F300" s="55"/>
      <c r="G300" s="55"/>
      <c r="H300" s="55"/>
    </row>
    <row r="301" spans="4:8" x14ac:dyDescent="0.25">
      <c r="D301" s="55"/>
      <c r="E301" s="55"/>
      <c r="F301" s="55"/>
      <c r="G301" s="55"/>
      <c r="H301" s="55"/>
    </row>
    <row r="302" spans="4:8" x14ac:dyDescent="0.25">
      <c r="D302" s="55"/>
      <c r="E302" s="55"/>
      <c r="F302" s="55"/>
      <c r="G302" s="55"/>
      <c r="H302" s="55"/>
    </row>
    <row r="303" spans="4:8" x14ac:dyDescent="0.25">
      <c r="D303" s="55"/>
      <c r="E303" s="55"/>
      <c r="F303" s="55"/>
      <c r="G303" s="55"/>
      <c r="H303" s="55"/>
    </row>
    <row r="304" spans="4:8" x14ac:dyDescent="0.25">
      <c r="D304" s="55"/>
      <c r="E304" s="55"/>
      <c r="F304" s="55"/>
      <c r="G304" s="55"/>
      <c r="H304" s="55"/>
    </row>
    <row r="305" spans="4:8" x14ac:dyDescent="0.25">
      <c r="D305" s="55"/>
      <c r="E305" s="55"/>
      <c r="F305" s="55"/>
      <c r="G305" s="55"/>
      <c r="H305" s="55"/>
    </row>
    <row r="306" spans="4:8" x14ac:dyDescent="0.25">
      <c r="D306" s="55"/>
      <c r="E306" s="55"/>
      <c r="F306" s="55"/>
      <c r="G306" s="55"/>
      <c r="H306" s="55"/>
    </row>
    <row r="307" spans="4:8" x14ac:dyDescent="0.25">
      <c r="D307" s="55"/>
      <c r="E307" s="55"/>
      <c r="F307" s="55"/>
      <c r="G307" s="55"/>
      <c r="H307" s="55"/>
    </row>
    <row r="308" spans="4:8" x14ac:dyDescent="0.25">
      <c r="D308" s="55"/>
      <c r="E308" s="55"/>
      <c r="F308" s="55"/>
      <c r="G308" s="55"/>
      <c r="H308" s="55"/>
    </row>
    <row r="309" spans="4:8" x14ac:dyDescent="0.25">
      <c r="D309" s="55"/>
      <c r="E309" s="55"/>
      <c r="F309" s="55"/>
      <c r="G309" s="55"/>
      <c r="H309" s="55"/>
    </row>
    <row r="310" spans="4:8" x14ac:dyDescent="0.25">
      <c r="D310" s="55"/>
      <c r="E310" s="55"/>
      <c r="F310" s="55"/>
      <c r="G310" s="55"/>
      <c r="H310" s="55"/>
    </row>
    <row r="311" spans="4:8" x14ac:dyDescent="0.25">
      <c r="D311" s="55"/>
      <c r="E311" s="55"/>
      <c r="F311" s="55"/>
      <c r="G311" s="55"/>
      <c r="H311" s="55"/>
    </row>
    <row r="312" spans="4:8" x14ac:dyDescent="0.25">
      <c r="D312" s="55"/>
      <c r="E312" s="55"/>
      <c r="F312" s="55"/>
      <c r="G312" s="55"/>
      <c r="H312" s="55"/>
    </row>
    <row r="313" spans="4:8" x14ac:dyDescent="0.25">
      <c r="D313" s="55"/>
      <c r="E313" s="55"/>
      <c r="F313" s="55"/>
      <c r="G313" s="55"/>
      <c r="H313" s="55"/>
    </row>
    <row r="314" spans="4:8" x14ac:dyDescent="0.25">
      <c r="D314" s="55"/>
      <c r="E314" s="55"/>
      <c r="F314" s="55"/>
      <c r="G314" s="55"/>
      <c r="H314" s="55"/>
    </row>
    <row r="315" spans="4:8" x14ac:dyDescent="0.25">
      <c r="D315" s="55"/>
      <c r="E315" s="55"/>
      <c r="F315" s="55"/>
      <c r="G315" s="55"/>
      <c r="H315" s="55"/>
    </row>
    <row r="316" spans="4:8" x14ac:dyDescent="0.25">
      <c r="D316" s="55"/>
      <c r="E316" s="55"/>
      <c r="F316" s="55"/>
      <c r="G316" s="55"/>
      <c r="H316" s="55"/>
    </row>
    <row r="317" spans="4:8" x14ac:dyDescent="0.25">
      <c r="D317" s="55"/>
      <c r="E317" s="55"/>
      <c r="F317" s="55"/>
      <c r="G317" s="55"/>
      <c r="H317" s="55"/>
    </row>
    <row r="318" spans="4:8" x14ac:dyDescent="0.25">
      <c r="D318" s="55"/>
      <c r="E318" s="55"/>
      <c r="F318" s="55"/>
      <c r="G318" s="55"/>
      <c r="H318" s="55"/>
    </row>
    <row r="319" spans="4:8" x14ac:dyDescent="0.25">
      <c r="D319" s="55"/>
      <c r="E319" s="55"/>
      <c r="F319" s="55"/>
      <c r="G319" s="55"/>
      <c r="H319" s="55"/>
    </row>
    <row r="320" spans="4:8" x14ac:dyDescent="0.25">
      <c r="D320" s="55"/>
      <c r="E320" s="55"/>
      <c r="F320" s="55"/>
      <c r="G320" s="55"/>
      <c r="H320" s="55"/>
    </row>
    <row r="321" spans="4:8" x14ac:dyDescent="0.25">
      <c r="D321" s="55"/>
      <c r="E321" s="55"/>
      <c r="F321" s="55"/>
      <c r="G321" s="55"/>
      <c r="H321" s="55"/>
    </row>
    <row r="322" spans="4:8" x14ac:dyDescent="0.25">
      <c r="D322" s="55"/>
      <c r="E322" s="55"/>
      <c r="F322" s="55"/>
      <c r="G322" s="55"/>
      <c r="H322" s="55"/>
    </row>
    <row r="323" spans="4:8" x14ac:dyDescent="0.25">
      <c r="D323" s="55"/>
      <c r="E323" s="55"/>
      <c r="F323" s="55"/>
      <c r="G323" s="55"/>
      <c r="H323" s="55"/>
    </row>
    <row r="324" spans="4:8" x14ac:dyDescent="0.25">
      <c r="D324" s="55"/>
      <c r="E324" s="55"/>
      <c r="F324" s="55"/>
      <c r="G324" s="55"/>
      <c r="H324" s="55"/>
    </row>
    <row r="325" spans="4:8" x14ac:dyDescent="0.25">
      <c r="D325" s="55"/>
      <c r="E325" s="55"/>
      <c r="F325" s="55"/>
      <c r="G325" s="55"/>
      <c r="H325" s="55"/>
    </row>
    <row r="326" spans="4:8" x14ac:dyDescent="0.25">
      <c r="D326" s="55"/>
      <c r="E326" s="55"/>
      <c r="F326" s="55"/>
      <c r="G326" s="55"/>
      <c r="H326" s="55"/>
    </row>
    <row r="327" spans="4:8" x14ac:dyDescent="0.25">
      <c r="D327" s="55"/>
      <c r="E327" s="55"/>
      <c r="F327" s="55"/>
      <c r="G327" s="55"/>
      <c r="H327" s="55"/>
    </row>
    <row r="328" spans="4:8" x14ac:dyDescent="0.25">
      <c r="D328" s="55"/>
      <c r="E328" s="55"/>
      <c r="F328" s="55"/>
      <c r="G328" s="55"/>
      <c r="H328" s="55"/>
    </row>
    <row r="329" spans="4:8" x14ac:dyDescent="0.25">
      <c r="D329" s="55"/>
      <c r="E329" s="55"/>
      <c r="F329" s="55"/>
      <c r="G329" s="55"/>
      <c r="H329" s="55"/>
    </row>
    <row r="330" spans="4:8" x14ac:dyDescent="0.25">
      <c r="D330" s="55"/>
      <c r="E330" s="55"/>
      <c r="F330" s="55"/>
      <c r="G330" s="55"/>
      <c r="H330" s="55"/>
    </row>
    <row r="331" spans="4:8" x14ac:dyDescent="0.25">
      <c r="D331" s="55"/>
      <c r="E331" s="55"/>
      <c r="F331" s="55"/>
      <c r="G331" s="55"/>
      <c r="H331" s="55"/>
    </row>
    <row r="332" spans="4:8" x14ac:dyDescent="0.25">
      <c r="D332" s="55"/>
      <c r="E332" s="55"/>
      <c r="F332" s="55"/>
      <c r="G332" s="55"/>
      <c r="H332" s="55"/>
    </row>
    <row r="333" spans="4:8" x14ac:dyDescent="0.25">
      <c r="D333" s="55"/>
      <c r="E333" s="55"/>
      <c r="F333" s="55"/>
      <c r="G333" s="55"/>
      <c r="H333" s="55"/>
    </row>
    <row r="334" spans="4:8" x14ac:dyDescent="0.25">
      <c r="D334" s="55"/>
      <c r="E334" s="55"/>
      <c r="F334" s="55"/>
      <c r="G334" s="55"/>
      <c r="H334" s="55"/>
    </row>
    <row r="335" spans="4:8" x14ac:dyDescent="0.25">
      <c r="D335" s="55"/>
      <c r="E335" s="55"/>
      <c r="F335" s="55"/>
      <c r="G335" s="55"/>
      <c r="H335" s="55"/>
    </row>
    <row r="336" spans="4:8" x14ac:dyDescent="0.25">
      <c r="D336" s="55"/>
      <c r="E336" s="55"/>
      <c r="F336" s="55"/>
      <c r="G336" s="55"/>
      <c r="H336" s="55"/>
    </row>
    <row r="337" spans="4:8" x14ac:dyDescent="0.25">
      <c r="D337" s="55"/>
      <c r="E337" s="55"/>
      <c r="F337" s="55"/>
      <c r="G337" s="55"/>
      <c r="H337" s="55"/>
    </row>
    <row r="338" spans="4:8" x14ac:dyDescent="0.25">
      <c r="D338" s="55"/>
      <c r="E338" s="55"/>
      <c r="F338" s="55"/>
      <c r="G338" s="55"/>
      <c r="H338" s="55"/>
    </row>
    <row r="339" spans="4:8" x14ac:dyDescent="0.25">
      <c r="D339" s="55"/>
      <c r="E339" s="55"/>
      <c r="F339" s="55"/>
      <c r="G339" s="55"/>
      <c r="H339" s="55"/>
    </row>
    <row r="340" spans="4:8" x14ac:dyDescent="0.25">
      <c r="D340" s="55"/>
      <c r="E340" s="55"/>
      <c r="F340" s="55"/>
      <c r="G340" s="55"/>
      <c r="H340" s="55"/>
    </row>
    <row r="341" spans="4:8" x14ac:dyDescent="0.25">
      <c r="D341" s="55"/>
      <c r="E341" s="55"/>
      <c r="F341" s="55"/>
      <c r="G341" s="55"/>
      <c r="H341" s="55"/>
    </row>
    <row r="342" spans="4:8" x14ac:dyDescent="0.25">
      <c r="D342" s="55"/>
      <c r="E342" s="55"/>
      <c r="F342" s="55"/>
      <c r="G342" s="55"/>
      <c r="H342" s="55"/>
    </row>
    <row r="343" spans="4:8" x14ac:dyDescent="0.25">
      <c r="D343" s="55"/>
      <c r="E343" s="55"/>
      <c r="F343" s="55"/>
      <c r="G343" s="55"/>
      <c r="H343" s="55"/>
    </row>
    <row r="344" spans="4:8" x14ac:dyDescent="0.25">
      <c r="D344" s="55"/>
      <c r="E344" s="55"/>
      <c r="F344" s="55"/>
      <c r="G344" s="55"/>
      <c r="H344" s="55"/>
    </row>
    <row r="345" spans="4:8" x14ac:dyDescent="0.25">
      <c r="D345" s="55"/>
      <c r="E345" s="55"/>
      <c r="F345" s="55"/>
      <c r="G345" s="55"/>
      <c r="H345" s="55"/>
    </row>
    <row r="346" spans="4:8" x14ac:dyDescent="0.25">
      <c r="D346" s="55"/>
      <c r="E346" s="55"/>
      <c r="F346" s="55"/>
      <c r="G346" s="55"/>
      <c r="H346" s="55"/>
    </row>
    <row r="347" spans="4:8" x14ac:dyDescent="0.25">
      <c r="D347" s="55"/>
      <c r="E347" s="55"/>
      <c r="F347" s="55"/>
      <c r="G347" s="55"/>
      <c r="H347" s="55"/>
    </row>
    <row r="348" spans="4:8" x14ac:dyDescent="0.25">
      <c r="D348" s="55"/>
      <c r="E348" s="55"/>
      <c r="F348" s="55"/>
      <c r="G348" s="55"/>
      <c r="H348" s="55"/>
    </row>
    <row r="349" spans="4:8" x14ac:dyDescent="0.25">
      <c r="D349" s="55"/>
      <c r="E349" s="55"/>
      <c r="F349" s="55"/>
      <c r="G349" s="55"/>
      <c r="H349" s="55"/>
    </row>
    <row r="350" spans="4:8" x14ac:dyDescent="0.25">
      <c r="D350" s="55"/>
      <c r="E350" s="55"/>
      <c r="F350" s="55"/>
      <c r="G350" s="55"/>
      <c r="H350" s="55"/>
    </row>
    <row r="351" spans="4:8" x14ac:dyDescent="0.25">
      <c r="D351" s="55"/>
      <c r="E351" s="55"/>
      <c r="F351" s="55"/>
      <c r="G351" s="55"/>
      <c r="H351" s="55"/>
    </row>
    <row r="352" spans="4:8" x14ac:dyDescent="0.25">
      <c r="D352" s="55"/>
      <c r="E352" s="55"/>
      <c r="F352" s="55"/>
      <c r="G352" s="55"/>
      <c r="H352" s="55"/>
    </row>
    <row r="353" spans="4:8" x14ac:dyDescent="0.25">
      <c r="D353" s="55"/>
      <c r="E353" s="55"/>
      <c r="F353" s="55"/>
      <c r="G353" s="55"/>
      <c r="H353" s="55"/>
    </row>
    <row r="354" spans="4:8" x14ac:dyDescent="0.25">
      <c r="D354" s="55"/>
      <c r="E354" s="55"/>
      <c r="F354" s="55"/>
      <c r="G354" s="55"/>
      <c r="H354" s="55"/>
    </row>
    <row r="355" spans="4:8" x14ac:dyDescent="0.25">
      <c r="D355" s="55"/>
      <c r="E355" s="55"/>
      <c r="F355" s="55"/>
      <c r="G355" s="55"/>
      <c r="H355" s="55"/>
    </row>
    <row r="356" spans="4:8" x14ac:dyDescent="0.25">
      <c r="D356" s="55"/>
      <c r="E356" s="55"/>
      <c r="F356" s="55"/>
      <c r="G356" s="55"/>
      <c r="H356" s="55"/>
    </row>
    <row r="357" spans="4:8" x14ac:dyDescent="0.25">
      <c r="D357" s="55"/>
      <c r="E357" s="55"/>
      <c r="F357" s="55"/>
      <c r="G357" s="55"/>
      <c r="H357" s="55"/>
    </row>
    <row r="358" spans="4:8" x14ac:dyDescent="0.25">
      <c r="D358" s="55"/>
      <c r="E358" s="55"/>
      <c r="F358" s="55"/>
      <c r="G358" s="55"/>
      <c r="H358" s="55"/>
    </row>
    <row r="359" spans="4:8" x14ac:dyDescent="0.25">
      <c r="D359" s="55"/>
      <c r="E359" s="55"/>
      <c r="F359" s="55"/>
      <c r="G359" s="55"/>
      <c r="H359" s="55"/>
    </row>
    <row r="360" spans="4:8" x14ac:dyDescent="0.25">
      <c r="D360" s="55"/>
      <c r="E360" s="55"/>
      <c r="F360" s="55"/>
      <c r="G360" s="55"/>
      <c r="H360" s="55"/>
    </row>
    <row r="361" spans="4:8" x14ac:dyDescent="0.25">
      <c r="D361" s="55"/>
      <c r="E361" s="55"/>
      <c r="F361" s="55"/>
      <c r="G361" s="55"/>
      <c r="H361" s="55"/>
    </row>
    <row r="362" spans="4:8" x14ac:dyDescent="0.25">
      <c r="D362" s="55"/>
      <c r="E362" s="55"/>
      <c r="F362" s="55"/>
      <c r="G362" s="55"/>
      <c r="H362" s="55"/>
    </row>
    <row r="363" spans="4:8" x14ac:dyDescent="0.25">
      <c r="D363" s="55"/>
      <c r="E363" s="55"/>
      <c r="F363" s="55"/>
      <c r="G363" s="55"/>
      <c r="H363" s="55"/>
    </row>
    <row r="364" spans="4:8" x14ac:dyDescent="0.25">
      <c r="D364" s="55"/>
      <c r="E364" s="55"/>
      <c r="F364" s="55"/>
      <c r="G364" s="55"/>
      <c r="H364" s="55"/>
    </row>
    <row r="365" spans="4:8" x14ac:dyDescent="0.25">
      <c r="D365" s="55"/>
      <c r="E365" s="55"/>
      <c r="F365" s="55"/>
      <c r="G365" s="55"/>
      <c r="H365" s="55"/>
    </row>
    <row r="366" spans="4:8" x14ac:dyDescent="0.25">
      <c r="D366" s="55"/>
      <c r="E366" s="55"/>
      <c r="F366" s="55"/>
      <c r="G366" s="55"/>
      <c r="H366" s="55"/>
    </row>
    <row r="367" spans="4:8" x14ac:dyDescent="0.25">
      <c r="D367" s="55"/>
      <c r="E367" s="55"/>
      <c r="F367" s="55"/>
      <c r="G367" s="55"/>
      <c r="H367" s="55"/>
    </row>
    <row r="368" spans="4:8" x14ac:dyDescent="0.25">
      <c r="D368" s="55"/>
      <c r="E368" s="55"/>
      <c r="F368" s="55"/>
      <c r="G368" s="55"/>
      <c r="H368" s="55"/>
    </row>
    <row r="369" spans="4:8" x14ac:dyDescent="0.25">
      <c r="D369" s="55"/>
      <c r="E369" s="55"/>
      <c r="F369" s="55"/>
      <c r="G369" s="55"/>
      <c r="H369" s="55"/>
    </row>
    <row r="370" spans="4:8" x14ac:dyDescent="0.25">
      <c r="D370" s="55"/>
      <c r="E370" s="55"/>
      <c r="F370" s="55"/>
      <c r="G370" s="55"/>
      <c r="H370" s="55"/>
    </row>
    <row r="371" spans="4:8" x14ac:dyDescent="0.25">
      <c r="D371" s="55"/>
      <c r="E371" s="55"/>
      <c r="F371" s="55"/>
      <c r="G371" s="55"/>
      <c r="H371" s="55"/>
    </row>
    <row r="372" spans="4:8" x14ac:dyDescent="0.25">
      <c r="D372" s="55"/>
      <c r="E372" s="55"/>
      <c r="F372" s="55"/>
      <c r="G372" s="55"/>
      <c r="H372" s="55"/>
    </row>
    <row r="373" spans="4:8" x14ac:dyDescent="0.25">
      <c r="D373" s="55"/>
      <c r="E373" s="55"/>
      <c r="F373" s="55"/>
      <c r="G373" s="55"/>
      <c r="H373" s="55"/>
    </row>
    <row r="374" spans="4:8" x14ac:dyDescent="0.25">
      <c r="D374" s="55"/>
      <c r="E374" s="55"/>
      <c r="F374" s="55"/>
      <c r="G374" s="55"/>
      <c r="H374" s="55"/>
    </row>
    <row r="375" spans="4:8" x14ac:dyDescent="0.25">
      <c r="D375" s="55"/>
      <c r="E375" s="55"/>
      <c r="F375" s="55"/>
      <c r="G375" s="55"/>
      <c r="H375" s="55"/>
    </row>
    <row r="376" spans="4:8" x14ac:dyDescent="0.25">
      <c r="D376" s="55"/>
      <c r="E376" s="55"/>
      <c r="F376" s="55"/>
      <c r="G376" s="55"/>
      <c r="H376" s="55"/>
    </row>
    <row r="377" spans="4:8" x14ac:dyDescent="0.25">
      <c r="D377" s="55"/>
      <c r="E377" s="55"/>
      <c r="F377" s="55"/>
      <c r="G377" s="55"/>
      <c r="H377" s="55"/>
    </row>
    <row r="378" spans="4:8" x14ac:dyDescent="0.25">
      <c r="D378" s="55"/>
      <c r="E378" s="55"/>
      <c r="F378" s="55"/>
      <c r="G378" s="55"/>
      <c r="H378" s="55"/>
    </row>
    <row r="379" spans="4:8" x14ac:dyDescent="0.25">
      <c r="D379" s="55"/>
      <c r="E379" s="55"/>
      <c r="F379" s="55"/>
      <c r="G379" s="55"/>
      <c r="H379" s="55"/>
    </row>
    <row r="380" spans="4:8" x14ac:dyDescent="0.25">
      <c r="D380" s="55"/>
      <c r="E380" s="55"/>
      <c r="F380" s="55"/>
      <c r="G380" s="55"/>
      <c r="H380" s="55"/>
    </row>
    <row r="381" spans="4:8" x14ac:dyDescent="0.25">
      <c r="D381" s="55"/>
      <c r="E381" s="55"/>
      <c r="F381" s="55"/>
      <c r="G381" s="55"/>
      <c r="H381" s="55"/>
    </row>
    <row r="382" spans="4:8" x14ac:dyDescent="0.25">
      <c r="D382" s="55"/>
      <c r="E382" s="55"/>
      <c r="F382" s="55"/>
      <c r="G382" s="55"/>
      <c r="H382" s="55"/>
    </row>
    <row r="383" spans="4:8" x14ac:dyDescent="0.25">
      <c r="D383" s="55"/>
      <c r="E383" s="55"/>
      <c r="F383" s="55"/>
      <c r="G383" s="55"/>
      <c r="H383" s="55"/>
    </row>
    <row r="384" spans="4:8" x14ac:dyDescent="0.25">
      <c r="D384" s="55"/>
      <c r="E384" s="55"/>
      <c r="F384" s="55"/>
      <c r="G384" s="55"/>
      <c r="H384" s="55"/>
    </row>
    <row r="385" spans="4:8" x14ac:dyDescent="0.25">
      <c r="D385" s="55"/>
      <c r="E385" s="55"/>
      <c r="F385" s="55"/>
      <c r="G385" s="55"/>
      <c r="H385" s="55"/>
    </row>
    <row r="386" spans="4:8" x14ac:dyDescent="0.25">
      <c r="D386" s="55"/>
      <c r="E386" s="55"/>
      <c r="F386" s="55"/>
      <c r="G386" s="55"/>
      <c r="H386" s="55"/>
    </row>
    <row r="387" spans="4:8" x14ac:dyDescent="0.25">
      <c r="D387" s="55"/>
      <c r="E387" s="55"/>
      <c r="F387" s="55"/>
      <c r="G387" s="55"/>
      <c r="H387" s="55"/>
    </row>
    <row r="388" spans="4:8" x14ac:dyDescent="0.25">
      <c r="D388" s="55"/>
      <c r="E388" s="55"/>
      <c r="F388" s="55"/>
      <c r="G388" s="55"/>
      <c r="H388" s="55"/>
    </row>
    <row r="389" spans="4:8" x14ac:dyDescent="0.25">
      <c r="D389" s="55"/>
      <c r="E389" s="55"/>
      <c r="F389" s="55"/>
      <c r="G389" s="55"/>
      <c r="H389" s="55"/>
    </row>
    <row r="390" spans="4:8" x14ac:dyDescent="0.25">
      <c r="D390" s="55"/>
      <c r="E390" s="55"/>
      <c r="F390" s="55"/>
      <c r="G390" s="55"/>
      <c r="H390" s="55"/>
    </row>
    <row r="391" spans="4:8" x14ac:dyDescent="0.25">
      <c r="D391" s="55"/>
      <c r="E391" s="55"/>
      <c r="F391" s="55"/>
      <c r="G391" s="55"/>
      <c r="H391" s="55"/>
    </row>
    <row r="392" spans="4:8" x14ac:dyDescent="0.25">
      <c r="D392" s="55"/>
      <c r="E392" s="55"/>
      <c r="F392" s="55"/>
      <c r="G392" s="55"/>
      <c r="H392" s="55"/>
    </row>
    <row r="393" spans="4:8" x14ac:dyDescent="0.25">
      <c r="D393" s="55"/>
      <c r="E393" s="55"/>
      <c r="F393" s="55"/>
      <c r="G393" s="55"/>
      <c r="H393" s="55"/>
    </row>
    <row r="394" spans="4:8" x14ac:dyDescent="0.25">
      <c r="D394" s="55"/>
      <c r="E394" s="55"/>
      <c r="F394" s="55"/>
      <c r="G394" s="55"/>
      <c r="H394" s="55"/>
    </row>
    <row r="395" spans="4:8" x14ac:dyDescent="0.25">
      <c r="D395" s="55"/>
      <c r="E395" s="55"/>
      <c r="F395" s="55"/>
      <c r="G395" s="55"/>
      <c r="H395" s="55"/>
    </row>
    <row r="396" spans="4:8" x14ac:dyDescent="0.25">
      <c r="D396" s="55"/>
      <c r="E396" s="55"/>
      <c r="F396" s="55"/>
      <c r="G396" s="55"/>
      <c r="H396" s="55"/>
    </row>
    <row r="397" spans="4:8" x14ac:dyDescent="0.25">
      <c r="D397" s="55"/>
      <c r="E397" s="55"/>
      <c r="F397" s="55"/>
      <c r="G397" s="55"/>
      <c r="H397" s="55"/>
    </row>
    <row r="398" spans="4:8" x14ac:dyDescent="0.25">
      <c r="D398" s="55"/>
      <c r="E398" s="55"/>
      <c r="F398" s="55"/>
      <c r="G398" s="55"/>
      <c r="H398" s="55"/>
    </row>
    <row r="399" spans="4:8" x14ac:dyDescent="0.25">
      <c r="D399" s="55"/>
      <c r="E399" s="55"/>
      <c r="F399" s="55"/>
      <c r="G399" s="55"/>
      <c r="H399" s="55"/>
    </row>
    <row r="400" spans="4:8" x14ac:dyDescent="0.25">
      <c r="D400" s="55"/>
      <c r="E400" s="55"/>
      <c r="F400" s="55"/>
      <c r="G400" s="55"/>
      <c r="H400" s="55"/>
    </row>
    <row r="401" spans="4:8" x14ac:dyDescent="0.25">
      <c r="D401" s="55"/>
      <c r="E401" s="55"/>
      <c r="F401" s="55"/>
      <c r="G401" s="55"/>
      <c r="H401" s="55"/>
    </row>
    <row r="402" spans="4:8" x14ac:dyDescent="0.25">
      <c r="D402" s="55"/>
      <c r="E402" s="55"/>
      <c r="F402" s="55"/>
      <c r="G402" s="55"/>
      <c r="H402" s="55"/>
    </row>
    <row r="403" spans="4:8" x14ac:dyDescent="0.25">
      <c r="D403" s="55"/>
      <c r="E403" s="55"/>
      <c r="F403" s="55"/>
      <c r="G403" s="55"/>
      <c r="H403" s="55"/>
    </row>
    <row r="404" spans="4:8" x14ac:dyDescent="0.25">
      <c r="D404" s="55"/>
      <c r="E404" s="55"/>
      <c r="F404" s="55"/>
      <c r="G404" s="55"/>
      <c r="H404" s="55"/>
    </row>
    <row r="405" spans="4:8" x14ac:dyDescent="0.25">
      <c r="D405" s="55"/>
      <c r="E405" s="55"/>
      <c r="F405" s="55"/>
      <c r="G405" s="55"/>
      <c r="H405" s="55"/>
    </row>
    <row r="406" spans="4:8" x14ac:dyDescent="0.25">
      <c r="D406" s="55"/>
      <c r="E406" s="55"/>
      <c r="F406" s="55"/>
      <c r="G406" s="55"/>
      <c r="H406" s="55"/>
    </row>
    <row r="407" spans="4:8" x14ac:dyDescent="0.25">
      <c r="D407" s="55"/>
      <c r="E407" s="55"/>
      <c r="F407" s="55"/>
      <c r="G407" s="55"/>
      <c r="H407" s="55"/>
    </row>
    <row r="408" spans="4:8" x14ac:dyDescent="0.25">
      <c r="D408" s="55"/>
      <c r="E408" s="55"/>
      <c r="F408" s="55"/>
      <c r="G408" s="55"/>
      <c r="H408" s="55"/>
    </row>
    <row r="409" spans="4:8" x14ac:dyDescent="0.25">
      <c r="D409" s="55"/>
      <c r="E409" s="55"/>
      <c r="F409" s="55"/>
      <c r="G409" s="55"/>
      <c r="H409" s="55"/>
    </row>
    <row r="410" spans="4:8" x14ac:dyDescent="0.25">
      <c r="D410" s="55"/>
      <c r="E410" s="55"/>
      <c r="F410" s="55"/>
      <c r="G410" s="55"/>
      <c r="H410" s="55"/>
    </row>
    <row r="411" spans="4:8" x14ac:dyDescent="0.25">
      <c r="D411" s="55"/>
      <c r="E411" s="55"/>
      <c r="F411" s="55"/>
      <c r="G411" s="55"/>
      <c r="H411" s="55"/>
    </row>
    <row r="412" spans="4:8" x14ac:dyDescent="0.25">
      <c r="D412" s="55"/>
      <c r="E412" s="55"/>
      <c r="F412" s="55"/>
      <c r="G412" s="55"/>
      <c r="H412" s="55"/>
    </row>
    <row r="413" spans="4:8" x14ac:dyDescent="0.25">
      <c r="D413" s="55"/>
      <c r="E413" s="55"/>
      <c r="F413" s="55"/>
      <c r="G413" s="55"/>
      <c r="H413" s="55"/>
    </row>
    <row r="414" spans="4:8" x14ac:dyDescent="0.25">
      <c r="D414" s="55"/>
      <c r="E414" s="55"/>
      <c r="F414" s="55"/>
      <c r="G414" s="55"/>
      <c r="H414" s="55"/>
    </row>
    <row r="415" spans="4:8" x14ac:dyDescent="0.25">
      <c r="D415" s="55"/>
      <c r="E415" s="55"/>
      <c r="F415" s="55"/>
      <c r="G415" s="55"/>
      <c r="H415" s="55"/>
    </row>
    <row r="416" spans="4:8" x14ac:dyDescent="0.25">
      <c r="D416" s="55"/>
      <c r="E416" s="55"/>
      <c r="F416" s="55"/>
      <c r="G416" s="55"/>
      <c r="H416" s="55"/>
    </row>
    <row r="417" spans="4:8" x14ac:dyDescent="0.25">
      <c r="D417" s="55"/>
      <c r="E417" s="55"/>
      <c r="F417" s="55"/>
      <c r="G417" s="55"/>
      <c r="H417" s="55"/>
    </row>
    <row r="418" spans="4:8" x14ac:dyDescent="0.25">
      <c r="D418" s="55"/>
      <c r="E418" s="55"/>
      <c r="F418" s="55"/>
      <c r="G418" s="55"/>
      <c r="H418" s="55"/>
    </row>
    <row r="419" spans="4:8" x14ac:dyDescent="0.25">
      <c r="D419" s="55"/>
      <c r="E419" s="55"/>
      <c r="F419" s="55"/>
      <c r="G419" s="55"/>
      <c r="H419" s="55"/>
    </row>
    <row r="420" spans="4:8" x14ac:dyDescent="0.25">
      <c r="D420" s="55"/>
      <c r="E420" s="55"/>
      <c r="F420" s="55"/>
      <c r="G420" s="55"/>
      <c r="H420" s="55"/>
    </row>
    <row r="421" spans="4:8" x14ac:dyDescent="0.25">
      <c r="D421" s="55"/>
      <c r="E421" s="55"/>
      <c r="F421" s="55"/>
      <c r="G421" s="55"/>
      <c r="H421" s="55"/>
    </row>
    <row r="422" spans="4:8" x14ac:dyDescent="0.25">
      <c r="D422" s="55"/>
      <c r="E422" s="55"/>
      <c r="F422" s="55"/>
      <c r="G422" s="55"/>
      <c r="H422" s="55"/>
    </row>
    <row r="423" spans="4:8" x14ac:dyDescent="0.25">
      <c r="D423" s="55"/>
      <c r="E423" s="55"/>
      <c r="F423" s="55"/>
      <c r="G423" s="55"/>
      <c r="H423" s="55"/>
    </row>
    <row r="424" spans="4:8" x14ac:dyDescent="0.25">
      <c r="D424" s="55"/>
      <c r="E424" s="55"/>
      <c r="F424" s="55"/>
      <c r="G424" s="55"/>
      <c r="H424" s="55"/>
    </row>
    <row r="425" spans="4:8" x14ac:dyDescent="0.25">
      <c r="D425" s="55"/>
      <c r="E425" s="55"/>
      <c r="F425" s="55"/>
      <c r="G425" s="55"/>
      <c r="H425" s="55"/>
    </row>
    <row r="426" spans="4:8" x14ac:dyDescent="0.25">
      <c r="D426" s="55"/>
      <c r="E426" s="55"/>
      <c r="F426" s="55"/>
      <c r="G426" s="55"/>
      <c r="H426" s="55"/>
    </row>
    <row r="427" spans="4:8" x14ac:dyDescent="0.25">
      <c r="D427" s="55"/>
      <c r="E427" s="55"/>
      <c r="F427" s="55"/>
      <c r="G427" s="55"/>
      <c r="H427" s="55"/>
    </row>
    <row r="428" spans="4:8" x14ac:dyDescent="0.25">
      <c r="D428" s="55"/>
      <c r="E428" s="55"/>
      <c r="F428" s="55"/>
      <c r="G428" s="55"/>
      <c r="H428" s="55"/>
    </row>
    <row r="429" spans="4:8" x14ac:dyDescent="0.25">
      <c r="D429" s="55"/>
      <c r="E429" s="55"/>
      <c r="F429" s="55"/>
      <c r="G429" s="55"/>
      <c r="H429" s="55"/>
    </row>
    <row r="430" spans="4:8" x14ac:dyDescent="0.25">
      <c r="D430" s="55"/>
      <c r="E430" s="55"/>
      <c r="F430" s="55"/>
      <c r="G430" s="55"/>
      <c r="H430" s="55"/>
    </row>
    <row r="431" spans="4:8" x14ac:dyDescent="0.25">
      <c r="D431" s="55"/>
      <c r="E431" s="55"/>
      <c r="F431" s="55"/>
      <c r="G431" s="55"/>
      <c r="H431" s="55"/>
    </row>
    <row r="432" spans="4:8" x14ac:dyDescent="0.25">
      <c r="D432" s="55"/>
      <c r="E432" s="55"/>
      <c r="F432" s="55"/>
      <c r="G432" s="55"/>
      <c r="H432" s="55"/>
    </row>
    <row r="433" spans="4:8" x14ac:dyDescent="0.25">
      <c r="D433" s="55"/>
      <c r="E433" s="55"/>
      <c r="F433" s="55"/>
      <c r="G433" s="55"/>
      <c r="H433" s="55"/>
    </row>
    <row r="434" spans="4:8" x14ac:dyDescent="0.25">
      <c r="D434" s="55"/>
      <c r="E434" s="55"/>
      <c r="F434" s="55"/>
      <c r="G434" s="55"/>
      <c r="H434" s="55"/>
    </row>
    <row r="435" spans="4:8" x14ac:dyDescent="0.25">
      <c r="D435" s="55"/>
      <c r="E435" s="55"/>
      <c r="F435" s="55"/>
      <c r="G435" s="55"/>
      <c r="H435" s="55"/>
    </row>
    <row r="436" spans="4:8" x14ac:dyDescent="0.25">
      <c r="D436" s="55"/>
      <c r="E436" s="55"/>
      <c r="F436" s="55"/>
      <c r="G436" s="55"/>
      <c r="H436" s="55"/>
    </row>
    <row r="437" spans="4:8" x14ac:dyDescent="0.25">
      <c r="D437" s="55"/>
      <c r="E437" s="55"/>
      <c r="F437" s="55"/>
      <c r="G437" s="55"/>
      <c r="H437" s="55"/>
    </row>
    <row r="438" spans="4:8" x14ac:dyDescent="0.25">
      <c r="D438" s="55"/>
      <c r="E438" s="55"/>
      <c r="F438" s="55"/>
      <c r="G438" s="55"/>
      <c r="H438" s="55"/>
    </row>
    <row r="439" spans="4:8" x14ac:dyDescent="0.25">
      <c r="D439" s="55"/>
      <c r="E439" s="55"/>
      <c r="F439" s="55"/>
      <c r="G439" s="55"/>
      <c r="H439" s="55"/>
    </row>
    <row r="440" spans="4:8" x14ac:dyDescent="0.25">
      <c r="D440" s="55"/>
      <c r="E440" s="55"/>
      <c r="F440" s="55"/>
      <c r="G440" s="55"/>
      <c r="H440" s="55"/>
    </row>
    <row r="441" spans="4:8" x14ac:dyDescent="0.25">
      <c r="D441" s="55"/>
      <c r="E441" s="55"/>
      <c r="F441" s="55"/>
      <c r="G441" s="55"/>
      <c r="H441" s="55"/>
    </row>
    <row r="442" spans="4:8" x14ac:dyDescent="0.25">
      <c r="D442" s="55"/>
      <c r="E442" s="55"/>
      <c r="F442" s="55"/>
      <c r="G442" s="55"/>
      <c r="H442" s="55"/>
    </row>
    <row r="443" spans="4:8" x14ac:dyDescent="0.25">
      <c r="D443" s="55"/>
      <c r="E443" s="55"/>
      <c r="F443" s="55"/>
      <c r="G443" s="55"/>
      <c r="H443" s="55"/>
    </row>
    <row r="444" spans="4:8" x14ac:dyDescent="0.25">
      <c r="D444" s="55"/>
      <c r="E444" s="55"/>
      <c r="F444" s="55"/>
      <c r="G444" s="55"/>
      <c r="H444" s="55"/>
    </row>
    <row r="445" spans="4:8" x14ac:dyDescent="0.25">
      <c r="D445" s="55"/>
      <c r="E445" s="55"/>
      <c r="F445" s="55"/>
      <c r="G445" s="55"/>
      <c r="H445" s="55"/>
    </row>
    <row r="446" spans="4:8" x14ac:dyDescent="0.25">
      <c r="D446" s="55"/>
      <c r="E446" s="55"/>
      <c r="F446" s="55"/>
      <c r="G446" s="55"/>
      <c r="H446" s="55"/>
    </row>
    <row r="447" spans="4:8" x14ac:dyDescent="0.25">
      <c r="D447" s="55"/>
      <c r="E447" s="55"/>
      <c r="F447" s="55"/>
      <c r="G447" s="55"/>
      <c r="H447" s="55"/>
    </row>
    <row r="448" spans="4:8" x14ac:dyDescent="0.25">
      <c r="D448" s="55"/>
      <c r="E448" s="55"/>
      <c r="F448" s="55"/>
      <c r="G448" s="55"/>
      <c r="H448" s="55"/>
    </row>
    <row r="449" spans="4:8" x14ac:dyDescent="0.25">
      <c r="D449" s="55"/>
      <c r="E449" s="55"/>
      <c r="F449" s="55"/>
      <c r="G449" s="55"/>
      <c r="H449" s="55"/>
    </row>
    <row r="450" spans="4:8" x14ac:dyDescent="0.25">
      <c r="D450" s="55"/>
      <c r="E450" s="55"/>
      <c r="F450" s="55"/>
      <c r="G450" s="55"/>
      <c r="H450" s="55"/>
    </row>
    <row r="451" spans="4:8" x14ac:dyDescent="0.25">
      <c r="D451" s="55"/>
      <c r="E451" s="55"/>
      <c r="F451" s="55"/>
      <c r="G451" s="55"/>
      <c r="H451" s="55"/>
    </row>
    <row r="452" spans="4:8" x14ac:dyDescent="0.25">
      <c r="D452" s="55"/>
      <c r="E452" s="55"/>
      <c r="F452" s="55"/>
      <c r="G452" s="55"/>
      <c r="H452" s="55"/>
    </row>
    <row r="453" spans="4:8" x14ac:dyDescent="0.25">
      <c r="D453" s="55"/>
      <c r="E453" s="55"/>
      <c r="F453" s="55"/>
      <c r="G453" s="55"/>
      <c r="H453" s="55"/>
    </row>
    <row r="454" spans="4:8" x14ac:dyDescent="0.25">
      <c r="D454" s="55"/>
      <c r="E454" s="55"/>
      <c r="F454" s="55"/>
      <c r="G454" s="55"/>
      <c r="H454" s="55"/>
    </row>
    <row r="455" spans="4:8" x14ac:dyDescent="0.25">
      <c r="D455" s="55"/>
      <c r="E455" s="55"/>
      <c r="F455" s="55"/>
      <c r="G455" s="55"/>
      <c r="H455" s="55"/>
    </row>
    <row r="456" spans="4:8" x14ac:dyDescent="0.25">
      <c r="D456" s="55"/>
      <c r="E456" s="55"/>
      <c r="F456" s="55"/>
      <c r="G456" s="55"/>
      <c r="H456" s="55"/>
    </row>
    <row r="457" spans="4:8" x14ac:dyDescent="0.25">
      <c r="D457" s="55"/>
      <c r="E457" s="55"/>
      <c r="F457" s="55"/>
      <c r="G457" s="55"/>
      <c r="H457" s="55"/>
    </row>
    <row r="458" spans="4:8" x14ac:dyDescent="0.25">
      <c r="D458" s="55"/>
      <c r="E458" s="55"/>
      <c r="F458" s="55"/>
      <c r="G458" s="55"/>
      <c r="H458" s="55"/>
    </row>
    <row r="459" spans="4:8" x14ac:dyDescent="0.25">
      <c r="D459" s="55"/>
      <c r="E459" s="55"/>
      <c r="F459" s="55"/>
      <c r="G459" s="55"/>
      <c r="H459" s="55"/>
    </row>
    <row r="460" spans="4:8" x14ac:dyDescent="0.25">
      <c r="D460" s="55"/>
      <c r="E460" s="55"/>
      <c r="F460" s="55"/>
      <c r="G460" s="55"/>
      <c r="H460" s="55"/>
    </row>
    <row r="461" spans="4:8" x14ac:dyDescent="0.25">
      <c r="D461" s="55"/>
      <c r="E461" s="55"/>
      <c r="F461" s="55"/>
      <c r="G461" s="55"/>
      <c r="H461" s="55"/>
    </row>
    <row r="462" spans="4:8" x14ac:dyDescent="0.25">
      <c r="D462" s="55"/>
      <c r="E462" s="55"/>
      <c r="F462" s="55"/>
      <c r="G462" s="55"/>
      <c r="H462" s="55"/>
    </row>
    <row r="463" spans="4:8" x14ac:dyDescent="0.25">
      <c r="D463" s="55"/>
      <c r="E463" s="55"/>
      <c r="F463" s="55"/>
      <c r="G463" s="55"/>
      <c r="H463" s="55"/>
    </row>
    <row r="464" spans="4:8" x14ac:dyDescent="0.25">
      <c r="D464" s="55"/>
      <c r="E464" s="55"/>
      <c r="F464" s="55"/>
      <c r="G464" s="55"/>
      <c r="H464" s="55"/>
    </row>
    <row r="465" spans="4:8" x14ac:dyDescent="0.25">
      <c r="D465" s="55"/>
      <c r="E465" s="55"/>
      <c r="F465" s="55"/>
      <c r="G465" s="55"/>
      <c r="H465" s="55"/>
    </row>
    <row r="466" spans="4:8" x14ac:dyDescent="0.25">
      <c r="D466" s="55"/>
      <c r="E466" s="55"/>
      <c r="F466" s="55"/>
      <c r="G466" s="55"/>
      <c r="H466" s="55"/>
    </row>
    <row r="467" spans="4:8" x14ac:dyDescent="0.25">
      <c r="D467" s="55"/>
      <c r="E467" s="55"/>
      <c r="F467" s="55"/>
      <c r="G467" s="55"/>
      <c r="H467" s="55"/>
    </row>
    <row r="468" spans="4:8" x14ac:dyDescent="0.25">
      <c r="D468" s="55"/>
      <c r="E468" s="55"/>
      <c r="F468" s="55"/>
      <c r="G468" s="55"/>
      <c r="H468" s="55"/>
    </row>
    <row r="469" spans="4:8" x14ac:dyDescent="0.25">
      <c r="D469" s="55"/>
      <c r="E469" s="55"/>
      <c r="F469" s="55"/>
      <c r="G469" s="55"/>
      <c r="H469" s="55"/>
    </row>
    <row r="470" spans="4:8" x14ac:dyDescent="0.25">
      <c r="D470" s="55"/>
      <c r="E470" s="55"/>
      <c r="F470" s="55"/>
      <c r="G470" s="55"/>
      <c r="H470" s="55"/>
    </row>
    <row r="471" spans="4:8" x14ac:dyDescent="0.25">
      <c r="D471" s="55"/>
      <c r="E471" s="55"/>
      <c r="F471" s="55"/>
      <c r="G471" s="55"/>
      <c r="H471" s="55"/>
    </row>
    <row r="472" spans="4:8" x14ac:dyDescent="0.25">
      <c r="D472" s="55"/>
      <c r="E472" s="55"/>
      <c r="F472" s="55"/>
      <c r="G472" s="55"/>
      <c r="H472" s="55"/>
    </row>
    <row r="473" spans="4:8" x14ac:dyDescent="0.25">
      <c r="D473" s="55"/>
      <c r="E473" s="55"/>
      <c r="F473" s="55"/>
      <c r="G473" s="55"/>
      <c r="H473" s="55"/>
    </row>
    <row r="474" spans="4:8" x14ac:dyDescent="0.25">
      <c r="D474" s="55"/>
      <c r="E474" s="55"/>
      <c r="F474" s="55"/>
      <c r="G474" s="55"/>
      <c r="H474" s="55"/>
    </row>
    <row r="475" spans="4:8" x14ac:dyDescent="0.25">
      <c r="D475" s="55"/>
      <c r="E475" s="55"/>
      <c r="F475" s="55"/>
      <c r="G475" s="55"/>
      <c r="H475" s="55"/>
    </row>
    <row r="476" spans="4:8" x14ac:dyDescent="0.25">
      <c r="D476" s="55"/>
      <c r="E476" s="55"/>
      <c r="F476" s="55"/>
      <c r="G476" s="55"/>
      <c r="H476" s="55"/>
    </row>
    <row r="477" spans="4:8" x14ac:dyDescent="0.25">
      <c r="D477" s="55"/>
      <c r="E477" s="55"/>
      <c r="F477" s="55"/>
      <c r="G477" s="55"/>
      <c r="H477" s="55"/>
    </row>
    <row r="478" spans="4:8" x14ac:dyDescent="0.25">
      <c r="D478" s="55"/>
      <c r="E478" s="55"/>
      <c r="F478" s="55"/>
      <c r="G478" s="55"/>
      <c r="H478" s="55"/>
    </row>
    <row r="479" spans="4:8" x14ac:dyDescent="0.25">
      <c r="D479" s="55"/>
      <c r="E479" s="55"/>
      <c r="F479" s="55"/>
      <c r="G479" s="55"/>
      <c r="H479" s="55"/>
    </row>
    <row r="480" spans="4:8" x14ac:dyDescent="0.25">
      <c r="D480" s="55"/>
      <c r="E480" s="55"/>
      <c r="F480" s="55"/>
      <c r="G480" s="55"/>
      <c r="H480" s="55"/>
    </row>
    <row r="481" spans="4:8" x14ac:dyDescent="0.25">
      <c r="D481" s="55"/>
      <c r="E481" s="55"/>
      <c r="F481" s="55"/>
      <c r="G481" s="55"/>
      <c r="H481" s="55"/>
    </row>
    <row r="482" spans="4:8" x14ac:dyDescent="0.25">
      <c r="D482" s="55"/>
      <c r="E482" s="55"/>
      <c r="F482" s="55"/>
      <c r="G482" s="55"/>
      <c r="H482" s="55"/>
    </row>
    <row r="483" spans="4:8" x14ac:dyDescent="0.25">
      <c r="D483" s="55"/>
      <c r="E483" s="55"/>
      <c r="F483" s="55"/>
      <c r="G483" s="55"/>
      <c r="H483" s="55"/>
    </row>
    <row r="484" spans="4:8" x14ac:dyDescent="0.25">
      <c r="D484" s="55"/>
      <c r="E484" s="55"/>
      <c r="F484" s="55"/>
      <c r="G484" s="55"/>
      <c r="H484" s="55"/>
    </row>
    <row r="485" spans="4:8" x14ac:dyDescent="0.25">
      <c r="D485" s="55"/>
      <c r="E485" s="55"/>
      <c r="F485" s="55"/>
      <c r="G485" s="55"/>
      <c r="H485" s="55"/>
    </row>
    <row r="486" spans="4:8" x14ac:dyDescent="0.25">
      <c r="D486" s="55"/>
      <c r="E486" s="55"/>
      <c r="F486" s="55"/>
      <c r="G486" s="55"/>
      <c r="H486" s="55"/>
    </row>
    <row r="487" spans="4:8" x14ac:dyDescent="0.25">
      <c r="D487" s="55"/>
      <c r="E487" s="55"/>
      <c r="F487" s="55"/>
      <c r="G487" s="55"/>
      <c r="H487" s="55"/>
    </row>
    <row r="488" spans="4:8" x14ac:dyDescent="0.25">
      <c r="D488" s="55"/>
      <c r="E488" s="55"/>
      <c r="F488" s="55"/>
      <c r="G488" s="55"/>
      <c r="H488" s="55"/>
    </row>
    <row r="489" spans="4:8" x14ac:dyDescent="0.25">
      <c r="D489" s="55"/>
      <c r="E489" s="55"/>
      <c r="F489" s="55"/>
      <c r="G489" s="55"/>
      <c r="H489" s="55"/>
    </row>
    <row r="490" spans="4:8" x14ac:dyDescent="0.25">
      <c r="D490" s="55"/>
      <c r="E490" s="55"/>
      <c r="F490" s="55"/>
      <c r="G490" s="55"/>
      <c r="H490" s="55"/>
    </row>
    <row r="491" spans="4:8" x14ac:dyDescent="0.25">
      <c r="D491" s="55"/>
      <c r="E491" s="55"/>
      <c r="F491" s="55"/>
      <c r="G491" s="55"/>
      <c r="H491" s="55"/>
    </row>
    <row r="492" spans="4:8" x14ac:dyDescent="0.25">
      <c r="D492" s="55"/>
      <c r="E492" s="55"/>
      <c r="F492" s="55"/>
      <c r="G492" s="55"/>
      <c r="H492" s="55"/>
    </row>
    <row r="493" spans="4:8" x14ac:dyDescent="0.25">
      <c r="D493" s="55"/>
      <c r="E493" s="55"/>
      <c r="F493" s="55"/>
      <c r="G493" s="55"/>
      <c r="H493" s="55"/>
    </row>
    <row r="494" spans="4:8" x14ac:dyDescent="0.25">
      <c r="D494" s="55"/>
      <c r="E494" s="55"/>
      <c r="F494" s="55"/>
      <c r="G494" s="55"/>
      <c r="H494" s="55"/>
    </row>
    <row r="495" spans="4:8" x14ac:dyDescent="0.25">
      <c r="D495" s="55"/>
      <c r="E495" s="55"/>
      <c r="F495" s="55"/>
      <c r="G495" s="55"/>
      <c r="H495" s="55"/>
    </row>
    <row r="496" spans="4:8" x14ac:dyDescent="0.25">
      <c r="D496" s="55"/>
      <c r="E496" s="55"/>
      <c r="F496" s="55"/>
      <c r="G496" s="55"/>
      <c r="H496" s="55"/>
    </row>
    <row r="497" spans="4:8" x14ac:dyDescent="0.25">
      <c r="D497" s="55"/>
      <c r="E497" s="55"/>
      <c r="F497" s="55"/>
      <c r="G497" s="55"/>
      <c r="H497" s="55"/>
    </row>
    <row r="498" spans="4:8" x14ac:dyDescent="0.25">
      <c r="D498" s="55"/>
      <c r="E498" s="55"/>
      <c r="F498" s="55"/>
      <c r="G498" s="55"/>
      <c r="H498" s="55"/>
    </row>
    <row r="499" spans="4:8" x14ac:dyDescent="0.25">
      <c r="D499" s="55"/>
      <c r="E499" s="55"/>
      <c r="F499" s="55"/>
      <c r="G499" s="55"/>
      <c r="H499" s="55"/>
    </row>
    <row r="500" spans="4:8" x14ac:dyDescent="0.25">
      <c r="D500" s="55"/>
      <c r="E500" s="55"/>
      <c r="F500" s="55"/>
      <c r="G500" s="55"/>
      <c r="H500" s="55"/>
    </row>
    <row r="501" spans="4:8" x14ac:dyDescent="0.25">
      <c r="D501" s="55"/>
      <c r="E501" s="55"/>
      <c r="F501" s="55"/>
      <c r="G501" s="55"/>
      <c r="H501" s="55"/>
    </row>
    <row r="502" spans="4:8" x14ac:dyDescent="0.25">
      <c r="D502" s="55"/>
      <c r="E502" s="55"/>
      <c r="F502" s="55"/>
      <c r="G502" s="55"/>
      <c r="H502" s="55"/>
    </row>
    <row r="503" spans="4:8" x14ac:dyDescent="0.25">
      <c r="D503" s="55"/>
      <c r="E503" s="55"/>
      <c r="F503" s="55"/>
      <c r="G503" s="55"/>
      <c r="H503" s="55"/>
    </row>
    <row r="504" spans="4:8" x14ac:dyDescent="0.25">
      <c r="D504" s="55"/>
      <c r="E504" s="55"/>
      <c r="F504" s="55"/>
      <c r="G504" s="55"/>
      <c r="H504" s="55"/>
    </row>
    <row r="505" spans="4:8" x14ac:dyDescent="0.25">
      <c r="D505" s="55"/>
      <c r="E505" s="55"/>
      <c r="F505" s="55"/>
      <c r="G505" s="55"/>
      <c r="H505" s="55"/>
    </row>
    <row r="506" spans="4:8" x14ac:dyDescent="0.25">
      <c r="D506" s="55"/>
      <c r="E506" s="55"/>
      <c r="F506" s="55"/>
      <c r="G506" s="55"/>
      <c r="H506" s="55"/>
    </row>
    <row r="507" spans="4:8" x14ac:dyDescent="0.25">
      <c r="D507" s="55"/>
      <c r="E507" s="55"/>
      <c r="F507" s="55"/>
      <c r="G507" s="55"/>
      <c r="H507" s="55"/>
    </row>
    <row r="508" spans="4:8" x14ac:dyDescent="0.25">
      <c r="D508" s="55"/>
      <c r="E508" s="55"/>
      <c r="F508" s="55"/>
      <c r="G508" s="55"/>
      <c r="H508" s="55"/>
    </row>
    <row r="509" spans="4:8" x14ac:dyDescent="0.25">
      <c r="D509" s="55"/>
      <c r="E509" s="55"/>
      <c r="F509" s="55"/>
      <c r="G509" s="55"/>
      <c r="H509" s="55"/>
    </row>
    <row r="510" spans="4:8" x14ac:dyDescent="0.25">
      <c r="D510" s="55"/>
      <c r="E510" s="55"/>
      <c r="F510" s="55"/>
      <c r="G510" s="55"/>
      <c r="H510" s="55"/>
    </row>
    <row r="511" spans="4:8" x14ac:dyDescent="0.25">
      <c r="D511" s="55"/>
      <c r="E511" s="55"/>
      <c r="F511" s="55"/>
      <c r="G511" s="55"/>
      <c r="H511" s="55"/>
    </row>
    <row r="512" spans="4:8" x14ac:dyDescent="0.25">
      <c r="D512" s="55"/>
      <c r="E512" s="55"/>
      <c r="F512" s="55"/>
      <c r="G512" s="55"/>
      <c r="H512" s="55"/>
    </row>
    <row r="513" spans="4:8" x14ac:dyDescent="0.25">
      <c r="D513" s="55"/>
      <c r="E513" s="55"/>
      <c r="F513" s="55"/>
      <c r="G513" s="55"/>
      <c r="H513" s="55"/>
    </row>
    <row r="514" spans="4:8" x14ac:dyDescent="0.25">
      <c r="D514" s="55"/>
      <c r="E514" s="55"/>
      <c r="F514" s="55"/>
      <c r="G514" s="55"/>
      <c r="H514" s="55"/>
    </row>
    <row r="515" spans="4:8" x14ac:dyDescent="0.25">
      <c r="D515" s="55"/>
      <c r="E515" s="55"/>
      <c r="F515" s="55"/>
      <c r="G515" s="55"/>
      <c r="H515" s="55"/>
    </row>
    <row r="516" spans="4:8" x14ac:dyDescent="0.25">
      <c r="D516" s="55"/>
      <c r="E516" s="55"/>
      <c r="F516" s="55"/>
      <c r="G516" s="55"/>
      <c r="H516" s="55"/>
    </row>
    <row r="517" spans="4:8" x14ac:dyDescent="0.25">
      <c r="D517" s="55"/>
      <c r="E517" s="55"/>
      <c r="F517" s="55"/>
      <c r="G517" s="55"/>
      <c r="H517" s="55"/>
    </row>
    <row r="518" spans="4:8" x14ac:dyDescent="0.25">
      <c r="D518" s="55"/>
      <c r="E518" s="55"/>
      <c r="F518" s="55"/>
      <c r="G518" s="55"/>
      <c r="H518" s="55"/>
    </row>
    <row r="519" spans="4:8" x14ac:dyDescent="0.25">
      <c r="D519" s="55"/>
      <c r="E519" s="55"/>
      <c r="F519" s="55"/>
      <c r="G519" s="55"/>
      <c r="H519" s="55"/>
    </row>
    <row r="520" spans="4:8" x14ac:dyDescent="0.25">
      <c r="D520" s="55"/>
      <c r="E520" s="55"/>
      <c r="F520" s="55"/>
      <c r="G520" s="55"/>
      <c r="H520" s="55"/>
    </row>
    <row r="521" spans="4:8" x14ac:dyDescent="0.25">
      <c r="D521" s="55"/>
      <c r="E521" s="55"/>
      <c r="F521" s="55"/>
      <c r="G521" s="55"/>
      <c r="H521" s="55"/>
    </row>
    <row r="522" spans="4:8" x14ac:dyDescent="0.25">
      <c r="D522" s="55"/>
      <c r="E522" s="55"/>
      <c r="F522" s="55"/>
      <c r="G522" s="55"/>
      <c r="H522" s="55"/>
    </row>
    <row r="523" spans="4:8" x14ac:dyDescent="0.25">
      <c r="D523" s="55"/>
      <c r="E523" s="55"/>
      <c r="F523" s="55"/>
      <c r="G523" s="55"/>
      <c r="H523" s="55"/>
    </row>
    <row r="524" spans="4:8" x14ac:dyDescent="0.25">
      <c r="D524" s="55"/>
      <c r="E524" s="55"/>
      <c r="F524" s="55"/>
      <c r="G524" s="55"/>
      <c r="H524" s="55"/>
    </row>
    <row r="525" spans="4:8" x14ac:dyDescent="0.25">
      <c r="D525" s="55"/>
      <c r="E525" s="55"/>
      <c r="F525" s="55"/>
      <c r="G525" s="55"/>
      <c r="H525" s="55"/>
    </row>
    <row r="526" spans="4:8" x14ac:dyDescent="0.25">
      <c r="D526" s="55"/>
      <c r="E526" s="55"/>
      <c r="F526" s="55"/>
      <c r="G526" s="55"/>
      <c r="H526" s="55"/>
    </row>
    <row r="527" spans="4:8" x14ac:dyDescent="0.25">
      <c r="D527" s="55"/>
      <c r="E527" s="55"/>
      <c r="F527" s="55"/>
      <c r="G527" s="55"/>
      <c r="H527" s="55"/>
    </row>
    <row r="528" spans="4:8" x14ac:dyDescent="0.25">
      <c r="D528" s="55"/>
      <c r="E528" s="55"/>
      <c r="F528" s="55"/>
      <c r="G528" s="55"/>
      <c r="H528" s="55"/>
    </row>
    <row r="529" spans="4:8" x14ac:dyDescent="0.25">
      <c r="D529" s="55"/>
      <c r="E529" s="55"/>
      <c r="F529" s="55"/>
      <c r="G529" s="55"/>
      <c r="H529" s="55"/>
    </row>
    <row r="530" spans="4:8" x14ac:dyDescent="0.25">
      <c r="D530" s="55"/>
      <c r="E530" s="55"/>
      <c r="F530" s="55"/>
      <c r="G530" s="55"/>
      <c r="H530" s="55"/>
    </row>
    <row r="531" spans="4:8" x14ac:dyDescent="0.25">
      <c r="D531" s="55"/>
      <c r="E531" s="55"/>
      <c r="F531" s="55"/>
      <c r="G531" s="55"/>
      <c r="H531" s="55"/>
    </row>
    <row r="532" spans="4:8" x14ac:dyDescent="0.25">
      <c r="D532" s="55"/>
      <c r="E532" s="55"/>
      <c r="F532" s="55"/>
      <c r="G532" s="55"/>
      <c r="H532" s="55"/>
    </row>
    <row r="533" spans="4:8" x14ac:dyDescent="0.25">
      <c r="D533" s="55"/>
      <c r="E533" s="55"/>
      <c r="F533" s="55"/>
      <c r="G533" s="55"/>
      <c r="H533" s="55"/>
    </row>
    <row r="534" spans="4:8" x14ac:dyDescent="0.25">
      <c r="D534" s="55"/>
      <c r="E534" s="55"/>
      <c r="F534" s="55"/>
      <c r="G534" s="55"/>
      <c r="H534" s="55"/>
    </row>
    <row r="535" spans="4:8" x14ac:dyDescent="0.25">
      <c r="D535" s="55"/>
      <c r="E535" s="55"/>
      <c r="F535" s="55"/>
      <c r="G535" s="55"/>
      <c r="H535" s="55"/>
    </row>
    <row r="536" spans="4:8" x14ac:dyDescent="0.25">
      <c r="D536" s="55"/>
      <c r="E536" s="55"/>
      <c r="F536" s="55"/>
      <c r="G536" s="55"/>
      <c r="H536" s="55"/>
    </row>
    <row r="537" spans="4:8" x14ac:dyDescent="0.25">
      <c r="D537" s="55"/>
      <c r="E537" s="55"/>
      <c r="F537" s="55"/>
      <c r="G537" s="55"/>
      <c r="H537" s="55"/>
    </row>
    <row r="538" spans="4:8" x14ac:dyDescent="0.25">
      <c r="D538" s="55"/>
      <c r="E538" s="55"/>
      <c r="F538" s="55"/>
      <c r="G538" s="55"/>
      <c r="H538" s="55"/>
    </row>
    <row r="539" spans="4:8" x14ac:dyDescent="0.25">
      <c r="D539" s="55"/>
      <c r="E539" s="55"/>
      <c r="F539" s="55"/>
      <c r="G539" s="55"/>
      <c r="H539" s="55"/>
    </row>
    <row r="540" spans="4:8" x14ac:dyDescent="0.25">
      <c r="D540" s="55"/>
      <c r="E540" s="55"/>
      <c r="F540" s="55"/>
      <c r="G540" s="55"/>
      <c r="H540" s="55"/>
    </row>
    <row r="541" spans="4:8" x14ac:dyDescent="0.25">
      <c r="D541" s="55"/>
      <c r="E541" s="55"/>
      <c r="F541" s="55"/>
      <c r="G541" s="55"/>
      <c r="H541" s="55"/>
    </row>
    <row r="542" spans="4:8" x14ac:dyDescent="0.25">
      <c r="D542" s="55"/>
      <c r="E542" s="55"/>
      <c r="F542" s="55"/>
      <c r="G542" s="55"/>
      <c r="H542" s="55"/>
    </row>
    <row r="543" spans="4:8" x14ac:dyDescent="0.25">
      <c r="D543" s="55"/>
      <c r="E543" s="55"/>
      <c r="F543" s="55"/>
      <c r="G543" s="55"/>
      <c r="H543" s="55"/>
    </row>
    <row r="544" spans="4:8" x14ac:dyDescent="0.25">
      <c r="D544" s="55"/>
      <c r="E544" s="55"/>
      <c r="F544" s="55"/>
      <c r="G544" s="55"/>
      <c r="H544" s="55"/>
    </row>
    <row r="545" spans="4:8" x14ac:dyDescent="0.25">
      <c r="D545" s="55"/>
      <c r="E545" s="55"/>
      <c r="F545" s="55"/>
      <c r="G545" s="55"/>
      <c r="H545" s="55"/>
    </row>
    <row r="546" spans="4:8" x14ac:dyDescent="0.25">
      <c r="D546" s="55"/>
      <c r="E546" s="55"/>
      <c r="F546" s="55"/>
      <c r="G546" s="55"/>
      <c r="H546" s="55"/>
    </row>
    <row r="547" spans="4:8" x14ac:dyDescent="0.25">
      <c r="D547" s="55"/>
      <c r="E547" s="55"/>
      <c r="F547" s="55"/>
      <c r="G547" s="55"/>
      <c r="H547" s="55"/>
    </row>
    <row r="548" spans="4:8" x14ac:dyDescent="0.25">
      <c r="D548" s="55"/>
      <c r="E548" s="55"/>
      <c r="F548" s="55"/>
      <c r="G548" s="55"/>
      <c r="H548" s="55"/>
    </row>
    <row r="549" spans="4:8" x14ac:dyDescent="0.25">
      <c r="D549" s="55"/>
      <c r="E549" s="55"/>
      <c r="F549" s="55"/>
      <c r="G549" s="55"/>
      <c r="H549" s="55"/>
    </row>
    <row r="550" spans="4:8" x14ac:dyDescent="0.25">
      <c r="D550" s="55"/>
      <c r="E550" s="55"/>
      <c r="F550" s="55"/>
      <c r="G550" s="55"/>
      <c r="H550" s="55"/>
    </row>
    <row r="551" spans="4:8" x14ac:dyDescent="0.25">
      <c r="D551" s="55"/>
      <c r="E551" s="55"/>
      <c r="F551" s="55"/>
      <c r="G551" s="55"/>
      <c r="H551" s="55"/>
    </row>
    <row r="552" spans="4:8" x14ac:dyDescent="0.25">
      <c r="D552" s="55"/>
      <c r="E552" s="55"/>
      <c r="F552" s="55"/>
      <c r="G552" s="55"/>
      <c r="H552" s="55"/>
    </row>
    <row r="553" spans="4:8" x14ac:dyDescent="0.25">
      <c r="D553" s="55"/>
      <c r="E553" s="55"/>
      <c r="F553" s="55"/>
      <c r="G553" s="55"/>
      <c r="H553" s="55"/>
    </row>
    <row r="554" spans="4:8" x14ac:dyDescent="0.25">
      <c r="D554" s="55"/>
      <c r="E554" s="55"/>
      <c r="F554" s="55"/>
      <c r="G554" s="55"/>
      <c r="H554" s="55"/>
    </row>
    <row r="555" spans="4:8" x14ac:dyDescent="0.25">
      <c r="D555" s="55"/>
      <c r="E555" s="55"/>
      <c r="F555" s="55"/>
      <c r="G555" s="55"/>
      <c r="H555" s="55"/>
    </row>
    <row r="556" spans="4:8" x14ac:dyDescent="0.25">
      <c r="D556" s="55"/>
      <c r="E556" s="55"/>
      <c r="F556" s="55"/>
      <c r="G556" s="55"/>
      <c r="H556" s="55"/>
    </row>
    <row r="557" spans="4:8" x14ac:dyDescent="0.25">
      <c r="D557" s="55"/>
      <c r="E557" s="55"/>
      <c r="F557" s="55"/>
      <c r="G557" s="55"/>
      <c r="H557" s="55"/>
    </row>
    <row r="558" spans="4:8" x14ac:dyDescent="0.25">
      <c r="D558" s="55"/>
      <c r="E558" s="55"/>
      <c r="F558" s="55"/>
      <c r="G558" s="55"/>
      <c r="H558" s="55"/>
    </row>
    <row r="559" spans="4:8" x14ac:dyDescent="0.25">
      <c r="D559" s="55"/>
      <c r="E559" s="55"/>
      <c r="F559" s="55"/>
      <c r="G559" s="55"/>
      <c r="H559" s="55"/>
    </row>
    <row r="560" spans="4:8" x14ac:dyDescent="0.25">
      <c r="D560" s="55"/>
      <c r="E560" s="55"/>
      <c r="F560" s="55"/>
      <c r="G560" s="55"/>
      <c r="H560" s="55"/>
    </row>
    <row r="561" spans="4:8" x14ac:dyDescent="0.25">
      <c r="D561" s="55"/>
      <c r="E561" s="55"/>
      <c r="F561" s="55"/>
      <c r="G561" s="55"/>
      <c r="H561" s="55"/>
    </row>
    <row r="562" spans="4:8" x14ac:dyDescent="0.25">
      <c r="D562" s="55"/>
      <c r="E562" s="55"/>
      <c r="F562" s="55"/>
      <c r="G562" s="55"/>
      <c r="H562" s="55"/>
    </row>
    <row r="563" spans="4:8" x14ac:dyDescent="0.25">
      <c r="D563" s="55"/>
      <c r="E563" s="55"/>
      <c r="F563" s="55"/>
      <c r="G563" s="55"/>
      <c r="H563" s="55"/>
    </row>
    <row r="564" spans="4:8" x14ac:dyDescent="0.25">
      <c r="D564" s="55"/>
      <c r="E564" s="55"/>
      <c r="F564" s="55"/>
      <c r="G564" s="55"/>
      <c r="H564" s="55"/>
    </row>
    <row r="565" spans="4:8" x14ac:dyDescent="0.25">
      <c r="D565" s="55"/>
      <c r="E565" s="55"/>
      <c r="F565" s="55"/>
      <c r="G565" s="55"/>
      <c r="H565" s="55"/>
    </row>
    <row r="566" spans="4:8" x14ac:dyDescent="0.25">
      <c r="D566" s="55"/>
      <c r="E566" s="55"/>
      <c r="F566" s="55"/>
      <c r="G566" s="55"/>
      <c r="H566" s="55"/>
    </row>
    <row r="567" spans="4:8" x14ac:dyDescent="0.25">
      <c r="D567" s="55"/>
      <c r="E567" s="55"/>
      <c r="F567" s="55"/>
      <c r="G567" s="55"/>
      <c r="H567" s="55"/>
    </row>
    <row r="568" spans="4:8" x14ac:dyDescent="0.25">
      <c r="D568" s="55"/>
      <c r="E568" s="55"/>
      <c r="F568" s="55"/>
      <c r="G568" s="55"/>
      <c r="H568" s="55"/>
    </row>
    <row r="569" spans="4:8" x14ac:dyDescent="0.25">
      <c r="D569" s="55"/>
      <c r="E569" s="55"/>
      <c r="F569" s="55"/>
      <c r="G569" s="55"/>
      <c r="H569" s="55"/>
    </row>
    <row r="570" spans="4:8" x14ac:dyDescent="0.25">
      <c r="D570" s="55"/>
      <c r="E570" s="55"/>
      <c r="F570" s="55"/>
      <c r="G570" s="55"/>
      <c r="H570" s="55"/>
    </row>
    <row r="571" spans="4:8" x14ac:dyDescent="0.25">
      <c r="D571" s="55"/>
      <c r="E571" s="55"/>
      <c r="F571" s="55"/>
      <c r="G571" s="55"/>
      <c r="H571" s="55"/>
    </row>
    <row r="572" spans="4:8" x14ac:dyDescent="0.25">
      <c r="D572" s="55"/>
      <c r="E572" s="55"/>
      <c r="F572" s="55"/>
      <c r="G572" s="55"/>
      <c r="H572" s="55"/>
    </row>
    <row r="573" spans="4:8" x14ac:dyDescent="0.25">
      <c r="D573" s="55"/>
      <c r="E573" s="55"/>
      <c r="F573" s="55"/>
      <c r="G573" s="55"/>
      <c r="H573" s="55"/>
    </row>
    <row r="574" spans="4:8" x14ac:dyDescent="0.25">
      <c r="D574" s="55"/>
      <c r="E574" s="55"/>
      <c r="F574" s="55"/>
      <c r="G574" s="55"/>
      <c r="H574" s="55"/>
    </row>
    <row r="575" spans="4:8" x14ac:dyDescent="0.25">
      <c r="D575" s="55"/>
      <c r="E575" s="55"/>
      <c r="F575" s="55"/>
      <c r="G575" s="55"/>
      <c r="H575" s="55"/>
    </row>
    <row r="576" spans="4:8" x14ac:dyDescent="0.25">
      <c r="D576" s="55"/>
      <c r="E576" s="55"/>
      <c r="F576" s="55"/>
      <c r="G576" s="55"/>
      <c r="H576" s="55"/>
    </row>
    <row r="577" spans="4:8" x14ac:dyDescent="0.25">
      <c r="D577" s="55"/>
      <c r="E577" s="55"/>
      <c r="F577" s="55"/>
      <c r="G577" s="55"/>
      <c r="H577" s="55"/>
    </row>
    <row r="578" spans="4:8" x14ac:dyDescent="0.25">
      <c r="D578" s="55"/>
      <c r="E578" s="55"/>
      <c r="F578" s="55"/>
      <c r="G578" s="55"/>
      <c r="H578" s="55"/>
    </row>
    <row r="579" spans="4:8" x14ac:dyDescent="0.25">
      <c r="D579" s="55"/>
      <c r="E579" s="55"/>
      <c r="F579" s="55"/>
      <c r="G579" s="55"/>
      <c r="H579" s="55"/>
    </row>
    <row r="580" spans="4:8" x14ac:dyDescent="0.25">
      <c r="D580" s="55"/>
      <c r="E580" s="55"/>
      <c r="F580" s="55"/>
      <c r="G580" s="55"/>
      <c r="H580" s="55"/>
    </row>
    <row r="581" spans="4:8" x14ac:dyDescent="0.25">
      <c r="D581" s="55"/>
      <c r="E581" s="55"/>
      <c r="F581" s="55"/>
      <c r="G581" s="55"/>
      <c r="H581" s="55"/>
    </row>
    <row r="582" spans="4:8" x14ac:dyDescent="0.25">
      <c r="D582" s="55"/>
      <c r="E582" s="55"/>
      <c r="F582" s="55"/>
      <c r="G582" s="55"/>
      <c r="H582" s="55"/>
    </row>
    <row r="583" spans="4:8" x14ac:dyDescent="0.25">
      <c r="D583" s="55"/>
      <c r="E583" s="55"/>
      <c r="F583" s="55"/>
      <c r="G583" s="55"/>
      <c r="H583" s="55"/>
    </row>
    <row r="584" spans="4:8" x14ac:dyDescent="0.25">
      <c r="D584" s="55"/>
      <c r="E584" s="55"/>
      <c r="F584" s="55"/>
      <c r="G584" s="55"/>
      <c r="H584" s="55"/>
    </row>
    <row r="585" spans="4:8" x14ac:dyDescent="0.25">
      <c r="D585" s="55"/>
      <c r="E585" s="55"/>
      <c r="F585" s="55"/>
      <c r="G585" s="55"/>
      <c r="H585" s="55"/>
    </row>
    <row r="586" spans="4:8" x14ac:dyDescent="0.25">
      <c r="D586" s="55"/>
      <c r="E586" s="55"/>
      <c r="F586" s="55"/>
      <c r="G586" s="55"/>
      <c r="H586" s="55"/>
    </row>
    <row r="587" spans="4:8" x14ac:dyDescent="0.25">
      <c r="D587" s="55"/>
      <c r="E587" s="55"/>
      <c r="F587" s="55"/>
      <c r="G587" s="55"/>
      <c r="H587" s="55"/>
    </row>
    <row r="588" spans="4:8" x14ac:dyDescent="0.25">
      <c r="D588" s="55"/>
      <c r="E588" s="55"/>
      <c r="F588" s="55"/>
      <c r="G588" s="55"/>
      <c r="H588" s="55"/>
    </row>
    <row r="589" spans="4:8" x14ac:dyDescent="0.25">
      <c r="D589" s="55"/>
      <c r="E589" s="55"/>
      <c r="F589" s="55"/>
      <c r="G589" s="55"/>
      <c r="H589" s="55"/>
    </row>
    <row r="590" spans="4:8" x14ac:dyDescent="0.25">
      <c r="D590" s="55"/>
      <c r="E590" s="55"/>
      <c r="F590" s="55"/>
      <c r="G590" s="55"/>
      <c r="H590" s="55"/>
    </row>
    <row r="591" spans="4:8" x14ac:dyDescent="0.25">
      <c r="D591" s="55"/>
      <c r="E591" s="55"/>
      <c r="F591" s="55"/>
      <c r="G591" s="55"/>
      <c r="H591" s="55"/>
    </row>
    <row r="592" spans="4:8" x14ac:dyDescent="0.25">
      <c r="D592" s="55"/>
      <c r="E592" s="55"/>
      <c r="F592" s="55"/>
      <c r="G592" s="55"/>
      <c r="H592" s="55"/>
    </row>
    <row r="593" spans="4:8" x14ac:dyDescent="0.25">
      <c r="D593" s="55"/>
      <c r="E593" s="55"/>
      <c r="F593" s="55"/>
      <c r="G593" s="55"/>
      <c r="H593" s="55"/>
    </row>
    <row r="594" spans="4:8" x14ac:dyDescent="0.25">
      <c r="D594" s="55"/>
      <c r="E594" s="55"/>
      <c r="F594" s="55"/>
      <c r="G594" s="55"/>
      <c r="H594" s="55"/>
    </row>
    <row r="595" spans="4:8" x14ac:dyDescent="0.25">
      <c r="D595" s="55"/>
      <c r="E595" s="55"/>
      <c r="F595" s="55"/>
      <c r="G595" s="55"/>
      <c r="H595" s="55"/>
    </row>
    <row r="596" spans="4:8" x14ac:dyDescent="0.25">
      <c r="D596" s="55"/>
      <c r="E596" s="55"/>
      <c r="F596" s="55"/>
      <c r="G596" s="55"/>
      <c r="H596" s="55"/>
    </row>
    <row r="597" spans="4:8" x14ac:dyDescent="0.25">
      <c r="D597" s="55"/>
      <c r="E597" s="55"/>
      <c r="F597" s="55"/>
      <c r="G597" s="55"/>
      <c r="H597" s="55"/>
    </row>
    <row r="598" spans="4:8" x14ac:dyDescent="0.25">
      <c r="D598" s="55"/>
      <c r="E598" s="55"/>
      <c r="F598" s="55"/>
      <c r="G598" s="55"/>
      <c r="H598" s="55"/>
    </row>
    <row r="599" spans="4:8" x14ac:dyDescent="0.25">
      <c r="D599" s="55"/>
      <c r="E599" s="55"/>
      <c r="F599" s="55"/>
      <c r="G599" s="55"/>
      <c r="H599" s="55"/>
    </row>
    <row r="600" spans="4:8" x14ac:dyDescent="0.25">
      <c r="D600" s="55"/>
      <c r="E600" s="55"/>
      <c r="F600" s="55"/>
      <c r="G600" s="55"/>
      <c r="H600" s="55"/>
    </row>
    <row r="601" spans="4:8" x14ac:dyDescent="0.25">
      <c r="D601" s="55"/>
      <c r="E601" s="55"/>
      <c r="F601" s="55"/>
      <c r="G601" s="55"/>
      <c r="H601" s="55"/>
    </row>
    <row r="602" spans="4:8" x14ac:dyDescent="0.25">
      <c r="D602" s="55"/>
      <c r="E602" s="55"/>
      <c r="F602" s="55"/>
      <c r="G602" s="55"/>
      <c r="H602" s="55"/>
    </row>
    <row r="603" spans="4:8" x14ac:dyDescent="0.25">
      <c r="D603" s="55"/>
      <c r="E603" s="55"/>
      <c r="F603" s="55"/>
      <c r="G603" s="55"/>
      <c r="H603" s="55"/>
    </row>
    <row r="604" spans="4:8" x14ac:dyDescent="0.25">
      <c r="D604" s="55"/>
      <c r="E604" s="55"/>
      <c r="F604" s="55"/>
      <c r="G604" s="55"/>
      <c r="H604" s="55"/>
    </row>
    <row r="605" spans="4:8" x14ac:dyDescent="0.25">
      <c r="D605" s="55"/>
      <c r="E605" s="55"/>
      <c r="F605" s="55"/>
      <c r="G605" s="55"/>
      <c r="H605" s="55"/>
    </row>
    <row r="606" spans="4:8" x14ac:dyDescent="0.25">
      <c r="D606" s="55"/>
      <c r="E606" s="55"/>
      <c r="F606" s="55"/>
      <c r="G606" s="55"/>
      <c r="H606" s="55"/>
    </row>
    <row r="607" spans="4:8" x14ac:dyDescent="0.25">
      <c r="D607" s="55"/>
      <c r="E607" s="55"/>
      <c r="F607" s="55"/>
      <c r="G607" s="55"/>
      <c r="H607" s="55"/>
    </row>
    <row r="608" spans="4:8" x14ac:dyDescent="0.25">
      <c r="D608" s="55"/>
      <c r="E608" s="55"/>
      <c r="F608" s="55"/>
      <c r="G608" s="55"/>
      <c r="H608" s="55"/>
    </row>
    <row r="609" spans="4:8" x14ac:dyDescent="0.25">
      <c r="D609" s="55"/>
      <c r="E609" s="55"/>
      <c r="F609" s="55"/>
      <c r="G609" s="55"/>
      <c r="H609" s="55"/>
    </row>
    <row r="610" spans="4:8" x14ac:dyDescent="0.25">
      <c r="D610" s="55"/>
      <c r="E610" s="55"/>
      <c r="F610" s="55"/>
      <c r="G610" s="55"/>
      <c r="H610" s="55"/>
    </row>
    <row r="611" spans="4:8" x14ac:dyDescent="0.25">
      <c r="D611" s="55"/>
      <c r="E611" s="55"/>
      <c r="F611" s="55"/>
      <c r="G611" s="55"/>
      <c r="H611" s="55"/>
    </row>
    <row r="612" spans="4:8" x14ac:dyDescent="0.25">
      <c r="D612" s="55"/>
      <c r="E612" s="55"/>
      <c r="F612" s="55"/>
      <c r="G612" s="55"/>
      <c r="H612" s="55"/>
    </row>
    <row r="613" spans="4:8" x14ac:dyDescent="0.25">
      <c r="D613" s="55"/>
      <c r="E613" s="55"/>
      <c r="F613" s="55"/>
      <c r="G613" s="55"/>
      <c r="H613" s="55"/>
    </row>
    <row r="614" spans="4:8" x14ac:dyDescent="0.25">
      <c r="D614" s="55"/>
      <c r="E614" s="55"/>
      <c r="F614" s="55"/>
      <c r="G614" s="55"/>
      <c r="H614" s="55"/>
    </row>
    <row r="615" spans="4:8" x14ac:dyDescent="0.25">
      <c r="D615" s="55"/>
      <c r="E615" s="55"/>
      <c r="F615" s="55"/>
      <c r="G615" s="55"/>
      <c r="H615" s="55"/>
    </row>
    <row r="616" spans="4:8" x14ac:dyDescent="0.25">
      <c r="D616" s="55"/>
      <c r="E616" s="55"/>
      <c r="F616" s="55"/>
      <c r="G616" s="55"/>
      <c r="H616" s="55"/>
    </row>
    <row r="617" spans="4:8" x14ac:dyDescent="0.25">
      <c r="D617" s="55"/>
      <c r="E617" s="55"/>
      <c r="F617" s="55"/>
      <c r="G617" s="55"/>
      <c r="H617" s="55"/>
    </row>
    <row r="618" spans="4:8" x14ac:dyDescent="0.25">
      <c r="D618" s="55"/>
      <c r="E618" s="55"/>
      <c r="F618" s="55"/>
      <c r="G618" s="55"/>
      <c r="H618" s="55"/>
    </row>
    <row r="619" spans="4:8" x14ac:dyDescent="0.25">
      <c r="D619" s="55"/>
      <c r="E619" s="55"/>
      <c r="F619" s="55"/>
      <c r="G619" s="55"/>
      <c r="H619" s="55"/>
    </row>
    <row r="620" spans="4:8" x14ac:dyDescent="0.25">
      <c r="D620" s="55"/>
      <c r="E620" s="55"/>
      <c r="F620" s="55"/>
      <c r="G620" s="55"/>
      <c r="H620" s="55"/>
    </row>
    <row r="621" spans="4:8" x14ac:dyDescent="0.25">
      <c r="D621" s="55"/>
      <c r="E621" s="55"/>
      <c r="F621" s="55"/>
      <c r="G621" s="55"/>
      <c r="H621" s="55"/>
    </row>
    <row r="622" spans="4:8" x14ac:dyDescent="0.25">
      <c r="D622" s="55"/>
      <c r="E622" s="55"/>
      <c r="F622" s="55"/>
      <c r="G622" s="55"/>
      <c r="H622" s="55"/>
    </row>
    <row r="623" spans="4:8" x14ac:dyDescent="0.25">
      <c r="D623" s="55"/>
      <c r="E623" s="55"/>
      <c r="F623" s="55"/>
      <c r="G623" s="55"/>
      <c r="H623" s="55"/>
    </row>
    <row r="624" spans="4:8" x14ac:dyDescent="0.25">
      <c r="D624" s="55"/>
      <c r="E624" s="55"/>
      <c r="F624" s="55"/>
      <c r="G624" s="55"/>
      <c r="H624" s="55"/>
    </row>
    <row r="625" spans="4:8" x14ac:dyDescent="0.25">
      <c r="D625" s="55"/>
      <c r="E625" s="55"/>
      <c r="F625" s="55"/>
      <c r="G625" s="55"/>
      <c r="H625" s="55"/>
    </row>
    <row r="626" spans="4:8" x14ac:dyDescent="0.25">
      <c r="D626" s="55"/>
      <c r="E626" s="55"/>
      <c r="F626" s="55"/>
      <c r="G626" s="55"/>
      <c r="H626" s="55"/>
    </row>
    <row r="627" spans="4:8" x14ac:dyDescent="0.25">
      <c r="D627" s="55"/>
      <c r="E627" s="55"/>
      <c r="F627" s="55"/>
      <c r="G627" s="55"/>
      <c r="H627" s="55"/>
    </row>
    <row r="628" spans="4:8" x14ac:dyDescent="0.25">
      <c r="D628" s="55"/>
      <c r="E628" s="55"/>
      <c r="F628" s="55"/>
      <c r="G628" s="55"/>
      <c r="H628" s="55"/>
    </row>
    <row r="629" spans="4:8" x14ac:dyDescent="0.25">
      <c r="D629" s="55"/>
      <c r="E629" s="55"/>
      <c r="F629" s="55"/>
      <c r="G629" s="55"/>
      <c r="H629" s="55"/>
    </row>
    <row r="630" spans="4:8" x14ac:dyDescent="0.25">
      <c r="D630" s="55"/>
      <c r="E630" s="55"/>
      <c r="F630" s="55"/>
      <c r="G630" s="55"/>
      <c r="H630" s="55"/>
    </row>
    <row r="631" spans="4:8" x14ac:dyDescent="0.25">
      <c r="D631" s="55"/>
      <c r="E631" s="55"/>
      <c r="F631" s="55"/>
      <c r="G631" s="55"/>
      <c r="H631" s="55"/>
    </row>
    <row r="632" spans="4:8" x14ac:dyDescent="0.25">
      <c r="D632" s="55"/>
      <c r="E632" s="55"/>
      <c r="F632" s="55"/>
      <c r="G632" s="55"/>
      <c r="H632" s="55"/>
    </row>
    <row r="633" spans="4:8" x14ac:dyDescent="0.25">
      <c r="D633" s="55"/>
      <c r="E633" s="55"/>
      <c r="F633" s="55"/>
      <c r="G633" s="55"/>
      <c r="H633" s="55"/>
    </row>
    <row r="634" spans="4:8" x14ac:dyDescent="0.25">
      <c r="D634" s="55"/>
      <c r="E634" s="55"/>
      <c r="F634" s="55"/>
      <c r="G634" s="55"/>
      <c r="H634" s="55"/>
    </row>
    <row r="635" spans="4:8" x14ac:dyDescent="0.25">
      <c r="D635" s="55"/>
      <c r="E635" s="55"/>
      <c r="F635" s="55"/>
      <c r="G635" s="55"/>
      <c r="H635" s="55"/>
    </row>
    <row r="636" spans="4:8" x14ac:dyDescent="0.25">
      <c r="D636" s="55"/>
      <c r="E636" s="55"/>
      <c r="F636" s="55"/>
      <c r="G636" s="55"/>
      <c r="H636" s="55"/>
    </row>
    <row r="637" spans="4:8" x14ac:dyDescent="0.25">
      <c r="D637" s="55"/>
      <c r="E637" s="55"/>
      <c r="F637" s="55"/>
      <c r="G637" s="55"/>
      <c r="H637" s="55"/>
    </row>
    <row r="638" spans="4:8" x14ac:dyDescent="0.25">
      <c r="D638" s="55"/>
      <c r="E638" s="55"/>
      <c r="F638" s="55"/>
      <c r="G638" s="55"/>
      <c r="H638" s="55"/>
    </row>
    <row r="639" spans="4:8" x14ac:dyDescent="0.25">
      <c r="D639" s="55"/>
      <c r="E639" s="55"/>
      <c r="F639" s="55"/>
      <c r="G639" s="55"/>
      <c r="H639" s="55"/>
    </row>
    <row r="640" spans="4:8" x14ac:dyDescent="0.25">
      <c r="D640" s="55"/>
      <c r="E640" s="55"/>
      <c r="F640" s="55"/>
      <c r="G640" s="55"/>
      <c r="H640" s="55"/>
    </row>
    <row r="641" spans="4:8" x14ac:dyDescent="0.25">
      <c r="D641" s="55"/>
      <c r="E641" s="55"/>
      <c r="F641" s="55"/>
      <c r="G641" s="55"/>
      <c r="H641" s="55"/>
    </row>
    <row r="642" spans="4:8" x14ac:dyDescent="0.25">
      <c r="D642" s="55"/>
      <c r="E642" s="55"/>
      <c r="F642" s="55"/>
      <c r="G642" s="55"/>
      <c r="H642" s="55"/>
    </row>
    <row r="643" spans="4:8" x14ac:dyDescent="0.25">
      <c r="D643" s="55"/>
      <c r="E643" s="55"/>
      <c r="F643" s="55"/>
      <c r="G643" s="55"/>
      <c r="H643" s="55"/>
    </row>
    <row r="644" spans="4:8" x14ac:dyDescent="0.25">
      <c r="D644" s="55"/>
      <c r="E644" s="55"/>
      <c r="F644" s="55"/>
      <c r="G644" s="55"/>
      <c r="H644" s="55"/>
    </row>
    <row r="645" spans="4:8" x14ac:dyDescent="0.25">
      <c r="D645" s="55"/>
      <c r="E645" s="55"/>
      <c r="F645" s="55"/>
      <c r="G645" s="55"/>
      <c r="H645" s="55"/>
    </row>
    <row r="646" spans="4:8" x14ac:dyDescent="0.25">
      <c r="D646" s="55"/>
      <c r="E646" s="55"/>
      <c r="F646" s="55"/>
      <c r="G646" s="55"/>
      <c r="H646" s="55"/>
    </row>
    <row r="647" spans="4:8" x14ac:dyDescent="0.25">
      <c r="D647" s="55"/>
      <c r="E647" s="55"/>
      <c r="F647" s="55"/>
      <c r="G647" s="55"/>
      <c r="H647" s="55"/>
    </row>
    <row r="648" spans="4:8" x14ac:dyDescent="0.25">
      <c r="D648" s="55"/>
      <c r="E648" s="55"/>
      <c r="F648" s="55"/>
      <c r="G648" s="55"/>
      <c r="H648" s="55"/>
    </row>
    <row r="649" spans="4:8" x14ac:dyDescent="0.25">
      <c r="D649" s="55"/>
      <c r="E649" s="55"/>
      <c r="F649" s="55"/>
      <c r="G649" s="55"/>
      <c r="H649" s="55"/>
    </row>
    <row r="650" spans="4:8" x14ac:dyDescent="0.25">
      <c r="D650" s="55"/>
      <c r="E650" s="55"/>
      <c r="F650" s="55"/>
      <c r="G650" s="55"/>
      <c r="H650" s="55"/>
    </row>
    <row r="651" spans="4:8" x14ac:dyDescent="0.25">
      <c r="D651" s="55"/>
      <c r="E651" s="55"/>
      <c r="F651" s="55"/>
      <c r="G651" s="55"/>
      <c r="H651" s="55"/>
    </row>
    <row r="652" spans="4:8" x14ac:dyDescent="0.25">
      <c r="D652" s="55"/>
      <c r="E652" s="55"/>
      <c r="F652" s="55"/>
      <c r="G652" s="55"/>
      <c r="H652" s="55"/>
    </row>
    <row r="653" spans="4:8" x14ac:dyDescent="0.25">
      <c r="D653" s="55"/>
      <c r="E653" s="55"/>
      <c r="F653" s="55"/>
      <c r="G653" s="55"/>
      <c r="H653" s="55"/>
    </row>
    <row r="654" spans="4:8" x14ac:dyDescent="0.25">
      <c r="D654" s="55"/>
      <c r="E654" s="55"/>
      <c r="F654" s="55"/>
      <c r="G654" s="55"/>
      <c r="H654" s="55"/>
    </row>
    <row r="655" spans="4:8" x14ac:dyDescent="0.25">
      <c r="D655" s="55"/>
      <c r="E655" s="55"/>
      <c r="F655" s="55"/>
      <c r="G655" s="55"/>
      <c r="H655" s="55"/>
    </row>
    <row r="656" spans="4:8" x14ac:dyDescent="0.25">
      <c r="D656" s="55"/>
      <c r="E656" s="55"/>
      <c r="F656" s="55"/>
      <c r="G656" s="55"/>
      <c r="H656" s="55"/>
    </row>
    <row r="657" spans="4:8" x14ac:dyDescent="0.25">
      <c r="D657" s="55"/>
      <c r="E657" s="55"/>
      <c r="F657" s="55"/>
      <c r="G657" s="55"/>
      <c r="H657" s="55"/>
    </row>
    <row r="658" spans="4:8" x14ac:dyDescent="0.25">
      <c r="D658" s="55"/>
      <c r="E658" s="55"/>
      <c r="F658" s="55"/>
      <c r="G658" s="55"/>
      <c r="H658" s="55"/>
    </row>
    <row r="659" spans="4:8" x14ac:dyDescent="0.25">
      <c r="D659" s="55"/>
      <c r="E659" s="55"/>
      <c r="F659" s="55"/>
      <c r="G659" s="55"/>
      <c r="H659" s="55"/>
    </row>
    <row r="660" spans="4:8" x14ac:dyDescent="0.25">
      <c r="D660" s="55"/>
      <c r="E660" s="55"/>
      <c r="F660" s="55"/>
      <c r="G660" s="55"/>
      <c r="H660" s="55"/>
    </row>
    <row r="661" spans="4:8" x14ac:dyDescent="0.25">
      <c r="D661" s="55"/>
      <c r="E661" s="55"/>
      <c r="F661" s="55"/>
      <c r="G661" s="55"/>
      <c r="H661" s="55"/>
    </row>
    <row r="662" spans="4:8" x14ac:dyDescent="0.25">
      <c r="D662" s="55"/>
      <c r="E662" s="55"/>
      <c r="F662" s="55"/>
      <c r="G662" s="55"/>
      <c r="H662" s="55"/>
    </row>
    <row r="663" spans="4:8" x14ac:dyDescent="0.25">
      <c r="D663" s="55"/>
      <c r="E663" s="55"/>
      <c r="F663" s="55"/>
      <c r="G663" s="55"/>
      <c r="H663" s="55"/>
    </row>
    <row r="664" spans="4:8" x14ac:dyDescent="0.25">
      <c r="D664" s="55"/>
      <c r="E664" s="55"/>
      <c r="F664" s="55"/>
      <c r="G664" s="55"/>
      <c r="H664" s="55"/>
    </row>
    <row r="665" spans="4:8" x14ac:dyDescent="0.25">
      <c r="D665" s="55"/>
      <c r="E665" s="55"/>
      <c r="F665" s="55"/>
      <c r="G665" s="55"/>
      <c r="H665" s="55"/>
    </row>
    <row r="666" spans="4:8" x14ac:dyDescent="0.25">
      <c r="D666" s="55"/>
      <c r="E666" s="55"/>
      <c r="F666" s="55"/>
      <c r="G666" s="55"/>
      <c r="H666" s="55"/>
    </row>
    <row r="667" spans="4:8" x14ac:dyDescent="0.25">
      <c r="D667" s="55"/>
      <c r="E667" s="55"/>
      <c r="F667" s="55"/>
      <c r="G667" s="55"/>
      <c r="H667" s="55"/>
    </row>
    <row r="668" spans="4:8" x14ac:dyDescent="0.25">
      <c r="D668" s="55"/>
      <c r="E668" s="55"/>
      <c r="F668" s="55"/>
      <c r="G668" s="55"/>
      <c r="H668" s="55"/>
    </row>
    <row r="669" spans="4:8" x14ac:dyDescent="0.25">
      <c r="D669" s="55"/>
      <c r="E669" s="55"/>
      <c r="F669" s="55"/>
      <c r="G669" s="55"/>
      <c r="H669" s="55"/>
    </row>
    <row r="670" spans="4:8" x14ac:dyDescent="0.25">
      <c r="D670" s="55"/>
      <c r="E670" s="55"/>
      <c r="F670" s="55"/>
      <c r="G670" s="55"/>
      <c r="H670" s="55"/>
    </row>
    <row r="671" spans="4:8" x14ac:dyDescent="0.25">
      <c r="D671" s="55"/>
      <c r="E671" s="55"/>
      <c r="F671" s="55"/>
      <c r="G671" s="55"/>
      <c r="H671" s="55"/>
    </row>
    <row r="672" spans="4:8" x14ac:dyDescent="0.25">
      <c r="D672" s="55"/>
      <c r="E672" s="55"/>
      <c r="F672" s="55"/>
      <c r="G672" s="55"/>
      <c r="H672" s="55"/>
    </row>
    <row r="673" spans="4:8" x14ac:dyDescent="0.25">
      <c r="D673" s="55"/>
      <c r="E673" s="55"/>
      <c r="F673" s="55"/>
      <c r="G673" s="55"/>
      <c r="H673" s="55"/>
    </row>
    <row r="674" spans="4:8" x14ac:dyDescent="0.25">
      <c r="D674" s="55"/>
      <c r="E674" s="55"/>
      <c r="F674" s="55"/>
      <c r="G674" s="55"/>
      <c r="H674" s="55"/>
    </row>
    <row r="675" spans="4:8" x14ac:dyDescent="0.25">
      <c r="D675" s="55"/>
      <c r="E675" s="55"/>
      <c r="F675" s="55"/>
      <c r="G675" s="55"/>
      <c r="H675" s="55"/>
    </row>
    <row r="676" spans="4:8" x14ac:dyDescent="0.25">
      <c r="D676" s="55"/>
      <c r="E676" s="55"/>
      <c r="F676" s="55"/>
      <c r="G676" s="55"/>
      <c r="H676" s="55"/>
    </row>
    <row r="677" spans="4:8" x14ac:dyDescent="0.25">
      <c r="D677" s="55"/>
      <c r="E677" s="55"/>
      <c r="F677" s="55"/>
      <c r="G677" s="55"/>
      <c r="H677" s="55"/>
    </row>
  </sheetData>
  <autoFilter ref="A5:I44"/>
  <mergeCells count="10">
    <mergeCell ref="A1:I1"/>
    <mergeCell ref="I2:I5"/>
    <mergeCell ref="A2:A5"/>
    <mergeCell ref="D2:H2"/>
    <mergeCell ref="D3:H3"/>
    <mergeCell ref="D4:F4"/>
    <mergeCell ref="G4:G5"/>
    <mergeCell ref="H4:H5"/>
    <mergeCell ref="B2:B5"/>
    <mergeCell ref="C2:C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2024-02-27T12:36:20Z</dcterms:modified>
</cp:coreProperties>
</file>